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activeTab="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6" i="3" l="1"/>
  <c r="J5" i="3"/>
  <c r="D4" i="2"/>
  <c r="C4" i="2"/>
  <c r="B4" i="2"/>
  <c r="A4" i="2"/>
  <c r="E12" i="1"/>
  <c r="D12" i="1"/>
  <c r="C12" i="1"/>
  <c r="B12" i="1"/>
  <c r="A12" i="1"/>
</calcChain>
</file>

<file path=xl/sharedStrings.xml><?xml version="1.0" encoding="utf-8"?>
<sst xmlns="http://schemas.openxmlformats.org/spreadsheetml/2006/main" count="58" uniqueCount="51">
  <si>
    <t>MATRICULA</t>
  </si>
  <si>
    <t>NOMBRE</t>
  </si>
  <si>
    <t>EDAD</t>
  </si>
  <si>
    <t>CALIFICACION 1</t>
  </si>
  <si>
    <t>CALIFICACION 3</t>
  </si>
  <si>
    <t>CALIFICACION 2</t>
  </si>
  <si>
    <t>geronimo</t>
  </si>
  <si>
    <t>karla</t>
  </si>
  <si>
    <t>mariana</t>
  </si>
  <si>
    <t>alejandro</t>
  </si>
  <si>
    <t>matricula para buscar</t>
  </si>
  <si>
    <t>nombre</t>
  </si>
  <si>
    <t>edad</t>
  </si>
  <si>
    <t>calificacion 1</t>
  </si>
  <si>
    <t>calificacion 2</t>
  </si>
  <si>
    <t>calificacion 3</t>
  </si>
  <si>
    <t>buscar por nombre</t>
  </si>
  <si>
    <t>matricula</t>
  </si>
  <si>
    <t>cal 1</t>
  </si>
  <si>
    <t>cal2</t>
  </si>
  <si>
    <t>cal3</t>
  </si>
  <si>
    <t xml:space="preserve"> </t>
  </si>
  <si>
    <t>persona</t>
  </si>
  <si>
    <t>expareja</t>
  </si>
  <si>
    <t>ruptura</t>
  </si>
  <si>
    <t>dolor</t>
  </si>
  <si>
    <t>paola</t>
  </si>
  <si>
    <t>ponce</t>
  </si>
  <si>
    <t>infiel</t>
  </si>
  <si>
    <t>alto</t>
  </si>
  <si>
    <t>jorge</t>
  </si>
  <si>
    <t>mentiroso</t>
  </si>
  <si>
    <t>andy</t>
  </si>
  <si>
    <t>dayana</t>
  </si>
  <si>
    <t>toxica</t>
  </si>
  <si>
    <t>alex</t>
  </si>
  <si>
    <t>cecia</t>
  </si>
  <si>
    <t>traicion</t>
  </si>
  <si>
    <t>libeth</t>
  </si>
  <si>
    <t>mateo</t>
  </si>
  <si>
    <t>medio</t>
  </si>
  <si>
    <t>laura</t>
  </si>
  <si>
    <t>josue</t>
  </si>
  <si>
    <t>borracho</t>
  </si>
  <si>
    <t>bajo</t>
  </si>
  <si>
    <t>jonatan</t>
  </si>
  <si>
    <t>monse</t>
  </si>
  <si>
    <t>chaparra</t>
  </si>
  <si>
    <t>si el nivel de dolor de paola es alto que diga como respuesta verdadera ponse la enamoro si no paola utilizo a ponce</t>
  </si>
  <si>
    <t>si la ex de ponce es igual a monse que me diga ponce engaño a jonatan  si no que diga que la ex de jonatan no era la misma monse</t>
  </si>
  <si>
    <t>SI LA RUPTURA DE CECI ES INFIEL QUE DIGA ALEX SUFRIO POR QUE LO ENGANARON SI NO ALEX FUE TRAICIONADO POR CECI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</si>
</sst>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9" sqref="B9"/>
    </sheetView>
  </sheetViews>
  <sheetFormatPr baseColWidth="10" defaultRowHeight="15" x14ac:dyDescent="0.25"/>
  <cols>
    <col min="1" max="1" width="19.85546875" bestFit="1" customWidth="1"/>
    <col min="4" max="6" width="14.8554687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4</v>
      </c>
    </row>
    <row r="2" spans="1:6" x14ac:dyDescent="0.25">
      <c r="A2" s="1">
        <v>1</v>
      </c>
      <c r="B2" s="1" t="s">
        <v>7</v>
      </c>
      <c r="C2" s="1">
        <v>18</v>
      </c>
      <c r="D2" s="1">
        <v>10</v>
      </c>
      <c r="E2" s="1">
        <v>7</v>
      </c>
      <c r="F2" s="1">
        <v>10</v>
      </c>
    </row>
    <row r="3" spans="1:6" x14ac:dyDescent="0.25">
      <c r="A3" s="1">
        <v>2</v>
      </c>
      <c r="B3" s="1" t="s">
        <v>6</v>
      </c>
      <c r="C3" s="1">
        <v>20</v>
      </c>
      <c r="D3" s="1">
        <v>9</v>
      </c>
      <c r="E3" s="1">
        <v>8</v>
      </c>
      <c r="F3" s="1">
        <v>10</v>
      </c>
    </row>
    <row r="4" spans="1:6" x14ac:dyDescent="0.25">
      <c r="A4" s="1">
        <v>3</v>
      </c>
      <c r="B4" s="1" t="s">
        <v>8</v>
      </c>
      <c r="C4" s="1">
        <v>22</v>
      </c>
      <c r="D4" s="1">
        <v>8</v>
      </c>
      <c r="E4" s="1">
        <v>8</v>
      </c>
      <c r="F4" s="1">
        <v>7</v>
      </c>
    </row>
    <row r="5" spans="1:6" x14ac:dyDescent="0.25">
      <c r="A5" s="1">
        <v>4</v>
      </c>
      <c r="B5" s="1" t="s">
        <v>9</v>
      </c>
      <c r="C5" s="1">
        <v>26</v>
      </c>
      <c r="D5" s="1">
        <v>8</v>
      </c>
      <c r="E5" s="1">
        <v>9</v>
      </c>
      <c r="F5" s="1">
        <v>10</v>
      </c>
    </row>
    <row r="9" spans="1:6" x14ac:dyDescent="0.25">
      <c r="A9" t="s">
        <v>10</v>
      </c>
      <c r="B9" s="3">
        <v>1</v>
      </c>
    </row>
    <row r="11" spans="1:6" x14ac:dyDescent="0.25">
      <c r="A11" t="s">
        <v>11</v>
      </c>
      <c r="B11" t="s">
        <v>12</v>
      </c>
      <c r="C11" t="s">
        <v>13</v>
      </c>
      <c r="D11" t="s">
        <v>14</v>
      </c>
      <c r="E11" t="s">
        <v>15</v>
      </c>
    </row>
    <row r="12" spans="1:6" x14ac:dyDescent="0.25">
      <c r="A12" t="str">
        <f>LOOKUP(B9,A2:A5,B2:B5)</f>
        <v>karla</v>
      </c>
      <c r="B12">
        <f>LOOKUP(B9,A2:A5,C2:C5)</f>
        <v>18</v>
      </c>
      <c r="C12">
        <f>LOOKUP(B9,A2:A5,D2:D5)</f>
        <v>10</v>
      </c>
      <c r="D12">
        <f>LOOKUP(B9,A2:A5,E2:E5)</f>
        <v>7</v>
      </c>
      <c r="E12">
        <f>LOOKUP(B9,A2:A5,E2:E5)</f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A5" sqref="A5"/>
    </sheetView>
  </sheetViews>
  <sheetFormatPr baseColWidth="10" defaultRowHeight="15" x14ac:dyDescent="0.25"/>
  <cols>
    <col min="1" max="1" width="17.7109375" bestFit="1" customWidth="1"/>
  </cols>
  <sheetData>
    <row r="1" spans="1:4" x14ac:dyDescent="0.25">
      <c r="A1" t="s">
        <v>16</v>
      </c>
      <c r="B1" s="3" t="s">
        <v>7</v>
      </c>
      <c r="C1" t="s">
        <v>21</v>
      </c>
    </row>
    <row r="3" spans="1:4" x14ac:dyDescent="0.25">
      <c r="A3" t="s">
        <v>17</v>
      </c>
      <c r="B3" t="s">
        <v>18</v>
      </c>
      <c r="C3" t="s">
        <v>19</v>
      </c>
      <c r="D3" t="s">
        <v>20</v>
      </c>
    </row>
    <row r="4" spans="1:4" x14ac:dyDescent="0.25">
      <c r="A4">
        <f>LOOKUP(B1,Hoja1!B2:B5,Hoja1!A2:A5)</f>
        <v>2</v>
      </c>
      <c r="B4">
        <f>LOOKUP(Hoja2!B1,Hoja1!B2:B5,Hoja1!D2:D5)</f>
        <v>9</v>
      </c>
      <c r="C4">
        <f>LOOKUP(B1,Hoja1!B2:B5,Hoja1!E2:E5)</f>
        <v>8</v>
      </c>
      <c r="D4">
        <f>LOOKUP(B1,Hoja1!B2:B5,Hoja1!F2:F5)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workbookViewId="0">
      <selection activeCell="J7" sqref="J7"/>
    </sheetView>
  </sheetViews>
  <sheetFormatPr baseColWidth="10" defaultRowHeight="15" x14ac:dyDescent="0.25"/>
  <sheetData>
    <row r="1" spans="1:18" x14ac:dyDescent="0.25">
      <c r="A1" t="s">
        <v>22</v>
      </c>
      <c r="B1" t="s">
        <v>23</v>
      </c>
      <c r="C1" t="s">
        <v>24</v>
      </c>
      <c r="D1" t="s">
        <v>25</v>
      </c>
      <c r="J1" s="4" t="s">
        <v>48</v>
      </c>
      <c r="K1" s="4"/>
      <c r="L1" s="4"/>
      <c r="M1" s="5" t="s">
        <v>49</v>
      </c>
      <c r="N1" s="5"/>
      <c r="O1" s="5"/>
      <c r="P1" s="6" t="s">
        <v>50</v>
      </c>
      <c r="Q1" s="6"/>
      <c r="R1" s="6"/>
    </row>
    <row r="2" spans="1:18" x14ac:dyDescent="0.25">
      <c r="A2" t="s">
        <v>26</v>
      </c>
      <c r="B2" t="s">
        <v>27</v>
      </c>
      <c r="C2" t="s">
        <v>28</v>
      </c>
      <c r="D2" t="s">
        <v>29</v>
      </c>
      <c r="J2" s="4"/>
      <c r="K2" s="4"/>
      <c r="L2" s="4"/>
      <c r="M2" s="5"/>
      <c r="N2" s="5"/>
      <c r="O2" s="5"/>
      <c r="P2" s="6"/>
      <c r="Q2" s="6"/>
      <c r="R2" s="6"/>
    </row>
    <row r="3" spans="1:18" x14ac:dyDescent="0.25">
      <c r="A3" t="s">
        <v>30</v>
      </c>
      <c r="B3" t="s">
        <v>26</v>
      </c>
      <c r="C3" t="s">
        <v>31</v>
      </c>
      <c r="D3" t="s">
        <v>29</v>
      </c>
      <c r="J3" s="4"/>
      <c r="K3" s="4"/>
      <c r="L3" s="4"/>
      <c r="M3" s="5"/>
      <c r="N3" s="5"/>
      <c r="O3" s="5"/>
      <c r="P3" s="6"/>
      <c r="Q3" s="6"/>
      <c r="R3" s="6"/>
    </row>
    <row r="4" spans="1:18" x14ac:dyDescent="0.25">
      <c r="A4" t="s">
        <v>32</v>
      </c>
      <c r="B4" t="s">
        <v>33</v>
      </c>
      <c r="C4" t="s">
        <v>34</v>
      </c>
      <c r="D4" t="s">
        <v>29</v>
      </c>
      <c r="J4" s="4"/>
      <c r="K4" s="4"/>
      <c r="L4" s="4"/>
      <c r="M4" s="5"/>
      <c r="N4" s="5"/>
      <c r="O4" s="5"/>
      <c r="P4" s="6"/>
      <c r="Q4" s="6"/>
      <c r="R4" s="6"/>
    </row>
    <row r="5" spans="1:18" x14ac:dyDescent="0.25">
      <c r="A5" t="s">
        <v>36</v>
      </c>
      <c r="B5" t="s">
        <v>35</v>
      </c>
      <c r="C5" t="s">
        <v>37</v>
      </c>
      <c r="D5" t="s">
        <v>29</v>
      </c>
      <c r="J5" t="str">
        <f>IF(D2="alto","ponce la enamoro","paola utilizo a ponce")</f>
        <v>ponce la enamoro</v>
      </c>
    </row>
    <row r="6" spans="1:18" x14ac:dyDescent="0.25">
      <c r="A6" t="s">
        <v>38</v>
      </c>
      <c r="B6" t="s">
        <v>39</v>
      </c>
      <c r="C6" t="s">
        <v>31</v>
      </c>
      <c r="D6" t="s">
        <v>40</v>
      </c>
      <c r="J6" t="str">
        <f>IF(B3="MONSE", "PONCE LA ENGAÑO","LA EX DE JONATAN NO ERA LA MISMA MONSE")</f>
        <v>LA EX DE JONATAN NO ERA LA MISMA MONSE</v>
      </c>
    </row>
    <row r="7" spans="1:18" x14ac:dyDescent="0.25">
      <c r="A7" t="s">
        <v>41</v>
      </c>
      <c r="B7" t="s">
        <v>42</v>
      </c>
      <c r="C7" t="s">
        <v>43</v>
      </c>
      <c r="D7" t="s">
        <v>44</v>
      </c>
    </row>
    <row r="8" spans="1:18" x14ac:dyDescent="0.25">
      <c r="A8" t="s">
        <v>45</v>
      </c>
      <c r="B8" t="s">
        <v>46</v>
      </c>
      <c r="C8" t="s">
        <v>47</v>
      </c>
      <c r="D8" t="s">
        <v>44</v>
      </c>
    </row>
  </sheetData>
  <mergeCells count="3">
    <mergeCell ref="J1:L4"/>
    <mergeCell ref="M1:O4"/>
    <mergeCell ref="P1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2025-03-04T18:29:22Z</dcterms:created>
  <dcterms:modified xsi:type="dcterms:W3CDTF">2025-03-04T19:43:28Z</dcterms:modified>
</cp:coreProperties>
</file>