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\Desktop\"/>
    </mc:Choice>
  </mc:AlternateContent>
  <xr:revisionPtr revIDLastSave="0" documentId="13_ncr:1_{8FA3ECD0-A5A2-4D1C-82BA-AFB03D32651E}" xr6:coauthVersionLast="47" xr6:coauthVersionMax="47" xr10:uidLastSave="{00000000-0000-0000-0000-000000000000}"/>
  <bookViews>
    <workbookView xWindow="-108" yWindow="-108" windowWidth="23256" windowHeight="12456" xr2:uid="{E500EB3A-612E-4751-954C-3DA5AD3D8C78}"/>
  </bookViews>
  <sheets>
    <sheet name="Hoja1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G8" i="1"/>
  <c r="G9" i="1"/>
  <c r="G10" i="1"/>
  <c r="G11" i="1"/>
  <c r="G12" i="1"/>
  <c r="G13" i="1"/>
  <c r="G14" i="1"/>
  <c r="K8" i="1" l="1"/>
  <c r="K9" i="1"/>
  <c r="K10" i="1"/>
  <c r="K11" i="1"/>
  <c r="K12" i="1"/>
  <c r="K13" i="1"/>
  <c r="K14" i="1"/>
  <c r="K7" i="1"/>
  <c r="L7" i="1" s="1"/>
  <c r="I8" i="1"/>
  <c r="L8" i="1" s="1"/>
  <c r="I9" i="1"/>
  <c r="L9" i="1" s="1"/>
  <c r="I10" i="1"/>
  <c r="L10" i="1" s="1"/>
  <c r="I11" i="1"/>
  <c r="L11" i="1" s="1"/>
  <c r="I12" i="1"/>
  <c r="L12" i="1" s="1"/>
  <c r="I13" i="1"/>
  <c r="L13" i="1" s="1"/>
  <c r="I14" i="1"/>
  <c r="L14" i="1" s="1"/>
  <c r="L15" i="1" l="1"/>
</calcChain>
</file>

<file path=xl/sharedStrings.xml><?xml version="1.0" encoding="utf-8"?>
<sst xmlns="http://schemas.openxmlformats.org/spreadsheetml/2006/main" count="27" uniqueCount="25">
  <si>
    <t xml:space="preserve">Calificacciones del 2do cuatrimestre de contaduria y finanzas </t>
  </si>
  <si>
    <t>nombre</t>
  </si>
  <si>
    <t xml:space="preserve">tarea </t>
  </si>
  <si>
    <t>actividad</t>
  </si>
  <si>
    <t>suma</t>
  </si>
  <si>
    <t>examen</t>
  </si>
  <si>
    <t>asist.</t>
  </si>
  <si>
    <t xml:space="preserve">total </t>
  </si>
  <si>
    <t>Hernandez Silvano Jessica</t>
  </si>
  <si>
    <t>Perez Centeno Susana Noeli</t>
  </si>
  <si>
    <t>Ruiz Mendez Maria del Carmen</t>
  </si>
  <si>
    <t>Alvarez Mendez Jhonatan Farid</t>
  </si>
  <si>
    <t>Diaz Jimenez Jose Virgilio</t>
  </si>
  <si>
    <t>Herrera Guzman Alejandro</t>
  </si>
  <si>
    <t>Moreno Hernandez Edgar</t>
  </si>
  <si>
    <t>Perez ordoñez Aaron</t>
  </si>
  <si>
    <t xml:space="preserve">ALUMNO: MARIA DEL CARMEN RUIZ MENDEZ </t>
  </si>
  <si>
    <t>GRUPO: "C"</t>
  </si>
  <si>
    <t>SEMESTRE: 2DO CUATRIMESTRE</t>
  </si>
  <si>
    <t>TEMA: CALIFICACIONES</t>
  </si>
  <si>
    <t>MATERIA: COMPUTACION ll</t>
  </si>
  <si>
    <t>MUDULO: 2</t>
  </si>
  <si>
    <t>DOCENTE:ABEL ESTRADA DICHI</t>
  </si>
  <si>
    <r>
      <t xml:space="preserve">UNIVERSIDAD DEL SURESTE            </t>
    </r>
    <r>
      <rPr>
        <b/>
        <sz val="28"/>
        <color theme="1"/>
        <rFont val="Algerian"/>
        <family val="5"/>
      </rPr>
      <t>UDS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</si>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</sst>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1"/>
      <name val="Algerian"/>
      <family val="5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 Black"/>
      <family val="2"/>
    </font>
    <font>
      <b/>
      <sz val="18"/>
      <color theme="1"/>
      <name val="Algerian"/>
      <family val="5"/>
    </font>
    <font>
      <b/>
      <sz val="28"/>
      <color theme="1"/>
      <name val="Algerian"/>
      <family val="5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2" fontId="0" fillId="12" borderId="2" xfId="0" applyNumberFormat="1" applyFill="1" applyBorder="1" applyAlignment="1">
      <alignment horizontal="center" vertical="center"/>
    </xf>
    <xf numFmtId="0" fontId="3" fillId="7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13" borderId="0" xfId="0" applyFont="1" applyFill="1" applyAlignment="1">
      <alignment horizontal="left" vertical="top"/>
    </xf>
    <xf numFmtId="0" fontId="6" fillId="14" borderId="0" xfId="0" applyFont="1" applyFill="1" applyAlignment="1">
      <alignment horizontal="center"/>
    </xf>
    <xf numFmtId="0" fontId="6" fillId="15" borderId="0" xfId="0" applyFont="1" applyFill="1" applyAlignment="1">
      <alignment horizontal="center"/>
    </xf>
  </cellXfs>
  <cellStyles count="1">
    <cellStyle name="Normal" xfId="0" builtinId="0"/>
  </cellStyles>
  <dxfs count="2">
    <dxf>
      <font>
        <color theme="3" tint="-0.499984740745262"/>
      </font>
      <fill>
        <patternFill>
          <bgColor theme="9" tint="0.39994506668294322"/>
        </patternFill>
      </fill>
    </dxf>
    <dxf>
      <font>
        <color theme="1" tint="4.9989318521683403E-2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D7DD-DB85-49CC-B5BB-6AA3C2EDA1C1}">
  <dimension ref="B2:L28"/>
  <sheetViews>
    <sheetView tabSelected="1" topLeftCell="A3" workbookViewId="0">
      <selection activeCell="I23" sqref="I23"/>
    </sheetView>
  </sheetViews>
  <sheetFormatPr baseColWidth="10" defaultRowHeight="14.4" x14ac:dyDescent="0.3"/>
  <cols>
    <col min="11" max="11" width="11.5546875" style="1"/>
  </cols>
  <sheetData>
    <row r="2" spans="2:12" ht="22.8" x14ac:dyDescent="0.45">
      <c r="B2" s="12" t="s">
        <v>0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5" spans="2:12" ht="15" x14ac:dyDescent="0.3">
      <c r="B5" s="13" t="s">
        <v>1</v>
      </c>
      <c r="C5" s="13"/>
      <c r="D5" s="13"/>
      <c r="E5" s="2" t="s">
        <v>2</v>
      </c>
      <c r="F5" s="2" t="s">
        <v>3</v>
      </c>
      <c r="G5" s="2" t="s">
        <v>4</v>
      </c>
      <c r="H5" s="3" t="s">
        <v>5</v>
      </c>
      <c r="I5" s="3" t="s">
        <v>4</v>
      </c>
      <c r="J5" s="4" t="s">
        <v>6</v>
      </c>
      <c r="K5" s="4" t="s">
        <v>4</v>
      </c>
      <c r="L5" s="5" t="s">
        <v>7</v>
      </c>
    </row>
    <row r="6" spans="2:12" ht="15" x14ac:dyDescent="0.3">
      <c r="B6" s="13"/>
      <c r="C6" s="13"/>
      <c r="D6" s="13"/>
      <c r="E6" s="2">
        <v>30</v>
      </c>
      <c r="F6" s="2">
        <v>20</v>
      </c>
      <c r="G6" s="2">
        <v>50</v>
      </c>
      <c r="H6" s="3">
        <v>40</v>
      </c>
      <c r="I6" s="3">
        <v>40</v>
      </c>
      <c r="J6" s="4">
        <v>10</v>
      </c>
      <c r="K6" s="4">
        <v>10</v>
      </c>
      <c r="L6" s="5">
        <v>100</v>
      </c>
    </row>
    <row r="7" spans="2:12" x14ac:dyDescent="0.3">
      <c r="B7" s="11" t="s">
        <v>11</v>
      </c>
      <c r="C7" s="11"/>
      <c r="D7" s="11"/>
      <c r="E7" s="6">
        <v>6</v>
      </c>
      <c r="F7" s="6">
        <v>8</v>
      </c>
      <c r="G7" s="7">
        <f>(($E$6*E7)/10)+(($F$6*F7)/10)</f>
        <v>34</v>
      </c>
      <c r="H7" s="6">
        <v>3</v>
      </c>
      <c r="I7" s="8">
        <f>($H$6*H7)/10</f>
        <v>12</v>
      </c>
      <c r="J7" s="6">
        <v>4</v>
      </c>
      <c r="K7" s="9">
        <f>J7</f>
        <v>4</v>
      </c>
      <c r="L7" s="6">
        <f>G7+I7+K7</f>
        <v>50</v>
      </c>
    </row>
    <row r="8" spans="2:12" x14ac:dyDescent="0.3">
      <c r="B8" s="11" t="s">
        <v>12</v>
      </c>
      <c r="C8" s="11"/>
      <c r="D8" s="11"/>
      <c r="E8" s="6">
        <v>8</v>
      </c>
      <c r="F8" s="6">
        <v>9</v>
      </c>
      <c r="G8" s="7">
        <f t="shared" ref="G8:G14" si="0">(($E$6*E8)/10)+(($F$6*F8)/10)</f>
        <v>42</v>
      </c>
      <c r="H8" s="6">
        <v>8</v>
      </c>
      <c r="I8" s="8">
        <f t="shared" ref="I8:I14" si="1">($H$6*H8)/10</f>
        <v>32</v>
      </c>
      <c r="J8" s="6">
        <v>8</v>
      </c>
      <c r="K8" s="9">
        <f t="shared" ref="K8:K14" si="2">J8</f>
        <v>8</v>
      </c>
      <c r="L8" s="6">
        <f t="shared" ref="L8:L14" si="3">G8+I8+K8</f>
        <v>82</v>
      </c>
    </row>
    <row r="9" spans="2:12" x14ac:dyDescent="0.3">
      <c r="B9" s="11" t="s">
        <v>8</v>
      </c>
      <c r="C9" s="11"/>
      <c r="D9" s="11"/>
      <c r="E9" s="6">
        <v>9</v>
      </c>
      <c r="F9" s="6">
        <v>10</v>
      </c>
      <c r="G9" s="7">
        <f t="shared" si="0"/>
        <v>47</v>
      </c>
      <c r="H9" s="6">
        <v>7</v>
      </c>
      <c r="I9" s="8">
        <f t="shared" si="1"/>
        <v>28</v>
      </c>
      <c r="J9" s="6">
        <v>10</v>
      </c>
      <c r="K9" s="9">
        <f t="shared" si="2"/>
        <v>10</v>
      </c>
      <c r="L9" s="6">
        <f t="shared" si="3"/>
        <v>85</v>
      </c>
    </row>
    <row r="10" spans="2:12" x14ac:dyDescent="0.3">
      <c r="B10" s="11" t="s">
        <v>13</v>
      </c>
      <c r="C10" s="11"/>
      <c r="D10" s="11"/>
      <c r="E10" s="6">
        <v>10</v>
      </c>
      <c r="F10" s="6">
        <v>6</v>
      </c>
      <c r="G10" s="7">
        <f t="shared" si="0"/>
        <v>42</v>
      </c>
      <c r="H10" s="6">
        <v>8</v>
      </c>
      <c r="I10" s="8">
        <f t="shared" si="1"/>
        <v>32</v>
      </c>
      <c r="J10" s="6">
        <v>9</v>
      </c>
      <c r="K10" s="9">
        <f t="shared" si="2"/>
        <v>9</v>
      </c>
      <c r="L10" s="6">
        <f t="shared" si="3"/>
        <v>83</v>
      </c>
    </row>
    <row r="11" spans="2:12" x14ac:dyDescent="0.3">
      <c r="B11" s="11" t="s">
        <v>14</v>
      </c>
      <c r="C11" s="11"/>
      <c r="D11" s="11"/>
      <c r="E11" s="6">
        <v>8</v>
      </c>
      <c r="F11" s="6">
        <v>9</v>
      </c>
      <c r="G11" s="7">
        <f t="shared" si="0"/>
        <v>42</v>
      </c>
      <c r="H11" s="6">
        <v>9</v>
      </c>
      <c r="I11" s="8">
        <f t="shared" si="1"/>
        <v>36</v>
      </c>
      <c r="J11" s="6">
        <v>10</v>
      </c>
      <c r="K11" s="9">
        <f t="shared" si="2"/>
        <v>10</v>
      </c>
      <c r="L11" s="6">
        <f t="shared" si="3"/>
        <v>88</v>
      </c>
    </row>
    <row r="12" spans="2:12" x14ac:dyDescent="0.3">
      <c r="B12" s="11" t="s">
        <v>9</v>
      </c>
      <c r="C12" s="11"/>
      <c r="D12" s="11"/>
      <c r="E12" s="6">
        <v>7</v>
      </c>
      <c r="F12" s="6">
        <v>8</v>
      </c>
      <c r="G12" s="7">
        <f t="shared" si="0"/>
        <v>37</v>
      </c>
      <c r="H12" s="6">
        <v>6</v>
      </c>
      <c r="I12" s="8">
        <f t="shared" si="1"/>
        <v>24</v>
      </c>
      <c r="J12" s="6">
        <v>7</v>
      </c>
      <c r="K12" s="9">
        <f t="shared" si="2"/>
        <v>7</v>
      </c>
      <c r="L12" s="6">
        <f t="shared" si="3"/>
        <v>68</v>
      </c>
    </row>
    <row r="13" spans="2:12" x14ac:dyDescent="0.3">
      <c r="B13" s="11" t="s">
        <v>15</v>
      </c>
      <c r="C13" s="11"/>
      <c r="D13" s="11"/>
      <c r="E13" s="6">
        <v>8</v>
      </c>
      <c r="F13" s="6">
        <v>9</v>
      </c>
      <c r="G13" s="7">
        <f t="shared" si="0"/>
        <v>42</v>
      </c>
      <c r="H13" s="6">
        <v>8</v>
      </c>
      <c r="I13" s="8">
        <f t="shared" si="1"/>
        <v>32</v>
      </c>
      <c r="J13" s="6">
        <v>9</v>
      </c>
      <c r="K13" s="9">
        <f t="shared" si="2"/>
        <v>9</v>
      </c>
      <c r="L13" s="6">
        <f t="shared" si="3"/>
        <v>83</v>
      </c>
    </row>
    <row r="14" spans="2:12" x14ac:dyDescent="0.3">
      <c r="B14" s="11" t="s">
        <v>10</v>
      </c>
      <c r="C14" s="11"/>
      <c r="D14" s="11"/>
      <c r="E14" s="6">
        <v>9</v>
      </c>
      <c r="F14" s="6">
        <v>7</v>
      </c>
      <c r="G14" s="7">
        <f t="shared" si="0"/>
        <v>41</v>
      </c>
      <c r="H14" s="6">
        <v>9</v>
      </c>
      <c r="I14" s="8">
        <f t="shared" si="1"/>
        <v>36</v>
      </c>
      <c r="J14" s="6">
        <v>6</v>
      </c>
      <c r="K14" s="9">
        <f t="shared" si="2"/>
        <v>6</v>
      </c>
      <c r="L14" s="6">
        <f t="shared" si="3"/>
        <v>83</v>
      </c>
    </row>
    <row r="15" spans="2:12" x14ac:dyDescent="0.3">
      <c r="L15" s="10">
        <f>AVERAGE(L7:L14)</f>
        <v>77.75</v>
      </c>
    </row>
    <row r="16" spans="2:12" x14ac:dyDescent="0.3">
      <c r="B16" t="s">
        <v>24</v>
      </c>
    </row>
    <row r="17" spans="2:9" s="1" customFormat="1" x14ac:dyDescent="0.3"/>
    <row r="18" spans="2:9" s="1" customFormat="1" x14ac:dyDescent="0.3"/>
    <row r="19" spans="2:9" ht="25.2" x14ac:dyDescent="0.5">
      <c r="B19" s="16" t="s">
        <v>23</v>
      </c>
      <c r="C19" s="16"/>
      <c r="D19" s="16"/>
      <c r="E19" s="16"/>
      <c r="F19" s="16"/>
      <c r="G19" s="16"/>
      <c r="H19" s="16"/>
      <c r="I19" s="17"/>
    </row>
    <row r="20" spans="2:9" x14ac:dyDescent="0.3">
      <c r="B20" s="16"/>
      <c r="C20" s="16"/>
      <c r="D20" s="16"/>
      <c r="E20" s="16"/>
      <c r="F20" s="16"/>
      <c r="G20" s="16"/>
      <c r="H20" s="16"/>
    </row>
    <row r="21" spans="2:9" ht="17.399999999999999" x14ac:dyDescent="0.3">
      <c r="B21" s="15" t="s">
        <v>16</v>
      </c>
      <c r="C21" s="15"/>
      <c r="D21" s="15"/>
      <c r="E21" s="15"/>
      <c r="F21" s="15"/>
      <c r="G21" s="15"/>
      <c r="H21" s="15"/>
    </row>
    <row r="22" spans="2:9" ht="17.399999999999999" x14ac:dyDescent="0.3">
      <c r="B22" s="15" t="s">
        <v>17</v>
      </c>
      <c r="C22" s="15"/>
      <c r="D22" s="15"/>
      <c r="E22" s="15"/>
      <c r="F22" s="15"/>
      <c r="G22" s="15"/>
      <c r="H22" s="15"/>
    </row>
    <row r="23" spans="2:9" ht="17.399999999999999" x14ac:dyDescent="0.3">
      <c r="B23" s="15" t="s">
        <v>18</v>
      </c>
      <c r="C23" s="15"/>
      <c r="D23" s="15"/>
      <c r="E23" s="15"/>
      <c r="F23" s="15"/>
      <c r="G23" s="15"/>
      <c r="H23" s="15"/>
    </row>
    <row r="24" spans="2:9" ht="17.399999999999999" x14ac:dyDescent="0.3">
      <c r="B24" s="15" t="s">
        <v>20</v>
      </c>
      <c r="C24" s="15"/>
      <c r="D24" s="15"/>
      <c r="E24" s="15"/>
      <c r="F24" s="15"/>
      <c r="G24" s="15"/>
      <c r="H24" s="15"/>
    </row>
    <row r="25" spans="2:9" ht="17.399999999999999" x14ac:dyDescent="0.3">
      <c r="B25" s="15" t="s">
        <v>19</v>
      </c>
      <c r="C25" s="15"/>
      <c r="D25" s="15"/>
      <c r="E25" s="15"/>
      <c r="F25" s="15"/>
      <c r="G25" s="15"/>
      <c r="H25" s="15"/>
    </row>
    <row r="26" spans="2:9" ht="17.399999999999999" x14ac:dyDescent="0.3">
      <c r="B26" s="15" t="s">
        <v>21</v>
      </c>
      <c r="C26" s="15"/>
      <c r="D26" s="15"/>
      <c r="E26" s="15"/>
      <c r="F26" s="15"/>
      <c r="G26" s="15"/>
      <c r="H26" s="15"/>
    </row>
    <row r="27" spans="2:9" ht="17.399999999999999" x14ac:dyDescent="0.3">
      <c r="B27" s="15" t="s">
        <v>22</v>
      </c>
      <c r="C27" s="15"/>
      <c r="D27" s="15"/>
      <c r="E27" s="15"/>
      <c r="F27" s="15"/>
      <c r="G27" s="15"/>
      <c r="H27" s="15"/>
    </row>
    <row r="28" spans="2:9" ht="17.399999999999999" x14ac:dyDescent="0.3">
      <c r="B28" s="14"/>
      <c r="C28" s="14"/>
      <c r="D28" s="14"/>
      <c r="E28" s="14"/>
      <c r="F28" s="14"/>
      <c r="G28" s="14"/>
      <c r="H28" s="14"/>
    </row>
  </sheetData>
  <sortState xmlns:xlrd2="http://schemas.microsoft.com/office/spreadsheetml/2017/richdata2" ref="B7:B14">
    <sortCondition ref="B7:B14"/>
  </sortState>
  <mergeCells count="19">
    <mergeCell ref="B25:H25"/>
    <mergeCell ref="B26:H26"/>
    <mergeCell ref="B27:H27"/>
    <mergeCell ref="B28:H28"/>
    <mergeCell ref="B19:H20"/>
    <mergeCell ref="B21:H21"/>
    <mergeCell ref="B22:H22"/>
    <mergeCell ref="B23:H23"/>
    <mergeCell ref="B24:H24"/>
    <mergeCell ref="B11:D11"/>
    <mergeCell ref="B12:D12"/>
    <mergeCell ref="B13:D13"/>
    <mergeCell ref="B14:D14"/>
    <mergeCell ref="B2:L2"/>
    <mergeCell ref="B5:D6"/>
    <mergeCell ref="B7:D7"/>
    <mergeCell ref="B8:D8"/>
    <mergeCell ref="B9:D9"/>
    <mergeCell ref="B10:D10"/>
  </mergeCells>
  <conditionalFormatting sqref="L7:L14">
    <cfRule type="cellIs" dxfId="1" priority="1" operator="lessThan">
      <formula>70</formula>
    </cfRule>
    <cfRule type="cellIs" dxfId="0" priority="2" operator="greaterThan">
      <formula>69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E326A-C852-4329-B42B-B193112E8B8C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</dc:creator>
  <cp:lastModifiedBy>Maria Del Carmen</cp:lastModifiedBy>
  <dcterms:created xsi:type="dcterms:W3CDTF">2025-03-14T13:12:17Z</dcterms:created>
  <dcterms:modified xsi:type="dcterms:W3CDTF">2025-03-15T20:40:31Z</dcterms:modified>
</cp:coreProperties>
</file>