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JORGE PEREZ\Documents\"/>
    </mc:Choice>
  </mc:AlternateContent>
  <bookViews>
    <workbookView xWindow="0" yWindow="0" windowWidth="23040" windowHeight="9192"/>
  </bookViews>
  <sheets>
    <sheet name="Hoja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3" i="1" l="1"/>
  <c r="I5" i="1"/>
  <c r="I6" i="1"/>
  <c r="I7" i="1"/>
  <c r="I8" i="1"/>
  <c r="I9" i="1"/>
  <c r="I10" i="1"/>
  <c r="I11" i="1"/>
  <c r="I12" i="1"/>
  <c r="H6" i="1"/>
  <c r="H7" i="1"/>
  <c r="H8" i="1"/>
  <c r="H9" i="1"/>
  <c r="H10" i="1"/>
  <c r="H11" i="1"/>
  <c r="H12" i="1"/>
  <c r="H5" i="1"/>
  <c r="F5" i="1"/>
  <c r="F6" i="1"/>
  <c r="F7" i="1"/>
  <c r="F8" i="1"/>
  <c r="F9" i="1"/>
  <c r="F10" i="1"/>
  <c r="F11" i="1"/>
  <c r="F12" i="1"/>
  <c r="D5" i="1"/>
  <c r="D6" i="1"/>
  <c r="D7" i="1"/>
  <c r="D8" i="1"/>
  <c r="D9" i="1"/>
  <c r="D10" i="1"/>
  <c r="D11" i="1"/>
  <c r="D12" i="1"/>
</calcChain>
</file>

<file path=xl/sharedStrings.xml><?xml version="1.0" encoding="utf-8"?>
<sst xmlns="http://schemas.openxmlformats.org/spreadsheetml/2006/main" count="18" uniqueCount="16">
  <si>
    <t>HERNANDEZ SILVANO JESSICA</t>
  </si>
  <si>
    <t xml:space="preserve">RUIZ MENDEZ MARIA DEL CARMEN </t>
  </si>
  <si>
    <t>HERRERA GUZMAN ALEJANDRO</t>
  </si>
  <si>
    <t>MORENO HERNANDEZ EDGAR</t>
  </si>
  <si>
    <t>PEREZ SENTENO SUSANA NOELI</t>
  </si>
  <si>
    <t>DIAZ JIMENEZ JOSE VIRGILIO</t>
  </si>
  <si>
    <t>ALVAREZ MENDEZ JHONATAN FARID</t>
  </si>
  <si>
    <t>PEREZ ORDOÑES ARON</t>
  </si>
  <si>
    <t>NOMBRE</t>
  </si>
  <si>
    <t>TAREA</t>
  </si>
  <si>
    <t>ACTIVIDAD</t>
  </si>
  <si>
    <t>SUMA</t>
  </si>
  <si>
    <t>ASIST.</t>
  </si>
  <si>
    <t>TOTAL</t>
  </si>
  <si>
    <t>EXAMEN</t>
  </si>
  <si>
    <t xml:space="preserve">             CALIFICACIONES   DEL  2° CUATRIMESTRE  DE CONTABILIDAD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</si>
</sst>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17">
    <xf numFmtId="0" fontId="0" fillId="0" borderId="0" xfId="0"/>
    <xf numFmtId="0" fontId="0" fillId="0" borderId="1" xfId="0" applyBorder="1"/>
    <xf numFmtId="0" fontId="0" fillId="0" borderId="0" xfId="0" applyAlignment="1">
      <alignment horizontal="center"/>
    </xf>
    <xf numFmtId="0" fontId="0" fillId="0" borderId="2" xfId="0" applyBorder="1"/>
    <xf numFmtId="0" fontId="0" fillId="2" borderId="1" xfId="0" applyFill="1" applyBorder="1" applyAlignment="1">
      <alignment horizontal="center"/>
    </xf>
    <xf numFmtId="0" fontId="0" fillId="2" borderId="1" xfId="0" applyFill="1" applyBorder="1"/>
    <xf numFmtId="0" fontId="0" fillId="4" borderId="1" xfId="0" applyFont="1" applyFill="1" applyBorder="1"/>
    <xf numFmtId="0" fontId="0" fillId="5" borderId="1" xfId="0" applyFill="1" applyBorder="1"/>
    <xf numFmtId="0" fontId="0" fillId="6" borderId="1" xfId="0" applyFill="1" applyBorder="1"/>
    <xf numFmtId="0" fontId="0" fillId="6" borderId="1" xfId="0" applyFill="1" applyBorder="1" applyAlignment="1">
      <alignment horizontal="center"/>
    </xf>
    <xf numFmtId="0" fontId="0" fillId="7" borderId="1" xfId="0" applyFill="1" applyBorder="1"/>
    <xf numFmtId="0" fontId="0" fillId="3" borderId="1" xfId="0" applyFill="1" applyBorder="1"/>
    <xf numFmtId="0" fontId="0" fillId="3" borderId="1" xfId="0" applyFill="1" applyBorder="1" applyAlignment="1">
      <alignment horizontal="center"/>
    </xf>
    <xf numFmtId="0" fontId="0" fillId="8" borderId="1" xfId="0" applyFill="1" applyBorder="1"/>
    <xf numFmtId="0" fontId="0" fillId="0" borderId="3" xfId="0" applyFill="1" applyBorder="1"/>
    <xf numFmtId="0" fontId="0" fillId="9" borderId="1" xfId="0" applyFill="1" applyBorder="1"/>
    <xf numFmtId="0" fontId="1" fillId="0" borderId="1" xfId="0" applyFont="1" applyBorder="1" applyAlignment="1"/>
  </cellXfs>
  <cellStyles count="1">
    <cellStyle name="Normal" xfId="0" builtinId="0"/>
  </cellStyles>
  <dxfs count="3">
    <dxf>
      <fill>
        <patternFill>
          <bgColor theme="9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3"/>
  <sheetViews>
    <sheetView tabSelected="1" workbookViewId="0">
      <selection activeCell="E16" sqref="E16"/>
    </sheetView>
  </sheetViews>
  <sheetFormatPr baseColWidth="10" defaultRowHeight="14.4" x14ac:dyDescent="0.3"/>
  <cols>
    <col min="1" max="1" width="31" bestFit="1" customWidth="1"/>
  </cols>
  <sheetData>
    <row r="1" spans="1:9" ht="21" x14ac:dyDescent="0.4">
      <c r="B1" s="16" t="s">
        <v>15</v>
      </c>
      <c r="C1" s="16"/>
      <c r="D1" s="16"/>
      <c r="E1" s="16"/>
      <c r="F1" s="16"/>
      <c r="G1" s="16"/>
      <c r="H1" s="16"/>
      <c r="I1" s="16"/>
    </row>
    <row r="2" spans="1:9" x14ac:dyDescent="0.3">
      <c r="B2" s="1"/>
      <c r="C2" s="1"/>
      <c r="D2" s="1"/>
      <c r="E2" s="1"/>
      <c r="F2" s="1"/>
      <c r="G2" s="1"/>
      <c r="H2" s="1"/>
      <c r="I2" s="1"/>
    </row>
    <row r="3" spans="1:9" x14ac:dyDescent="0.3">
      <c r="A3" s="2" t="s">
        <v>8</v>
      </c>
      <c r="B3" s="4" t="s">
        <v>9</v>
      </c>
      <c r="C3" s="4" t="s">
        <v>10</v>
      </c>
      <c r="D3" s="5" t="s">
        <v>11</v>
      </c>
      <c r="E3" s="8" t="s">
        <v>14</v>
      </c>
      <c r="F3" s="8" t="s">
        <v>11</v>
      </c>
      <c r="G3" s="11" t="s">
        <v>12</v>
      </c>
      <c r="H3" s="11" t="s">
        <v>11</v>
      </c>
      <c r="I3" s="10" t="s">
        <v>13</v>
      </c>
    </row>
    <row r="4" spans="1:9" x14ac:dyDescent="0.3">
      <c r="B4" s="4">
        <v>30</v>
      </c>
      <c r="C4" s="4">
        <v>20</v>
      </c>
      <c r="D4" s="4">
        <v>50</v>
      </c>
      <c r="E4" s="9">
        <v>40</v>
      </c>
      <c r="F4" s="9">
        <v>40</v>
      </c>
      <c r="G4" s="12">
        <v>10</v>
      </c>
      <c r="H4" s="12">
        <v>10</v>
      </c>
      <c r="I4" s="10">
        <v>100</v>
      </c>
    </row>
    <row r="5" spans="1:9" x14ac:dyDescent="0.3">
      <c r="A5" s="3" t="s">
        <v>6</v>
      </c>
      <c r="B5" s="1">
        <v>8</v>
      </c>
      <c r="C5" s="1">
        <v>9</v>
      </c>
      <c r="D5" s="6">
        <f>((B5*$B$4)/10)+((C5*$C$4)/10)</f>
        <v>42</v>
      </c>
      <c r="E5" s="1">
        <v>7</v>
      </c>
      <c r="F5" s="7">
        <f>((E5*$E$4))/10</f>
        <v>28</v>
      </c>
      <c r="G5" s="1">
        <v>10</v>
      </c>
      <c r="H5" s="13">
        <f>G5</f>
        <v>10</v>
      </c>
      <c r="I5" s="15">
        <f>D5+F5+H5</f>
        <v>80</v>
      </c>
    </row>
    <row r="6" spans="1:9" x14ac:dyDescent="0.3">
      <c r="A6" s="3" t="s">
        <v>5</v>
      </c>
      <c r="B6" s="1">
        <v>7</v>
      </c>
      <c r="C6" s="1">
        <v>10</v>
      </c>
      <c r="D6" s="6">
        <f t="shared" ref="D6:D12" si="0">((B6*$B$4)/10)+((C6*$C$4)/10)</f>
        <v>41</v>
      </c>
      <c r="E6" s="1">
        <v>8</v>
      </c>
      <c r="F6" s="7">
        <f t="shared" ref="F6:F12" si="1">((E6*$E$4))/10</f>
        <v>32</v>
      </c>
      <c r="G6" s="1">
        <v>8</v>
      </c>
      <c r="H6" s="13">
        <f t="shared" ref="H6:H12" si="2">G6</f>
        <v>8</v>
      </c>
      <c r="I6" s="15">
        <f t="shared" ref="I6:I12" si="3">D6+F6+H6</f>
        <v>81</v>
      </c>
    </row>
    <row r="7" spans="1:9" x14ac:dyDescent="0.3">
      <c r="A7" s="3" t="s">
        <v>0</v>
      </c>
      <c r="B7" s="1">
        <v>9</v>
      </c>
      <c r="C7" s="1">
        <v>5</v>
      </c>
      <c r="D7" s="6">
        <f t="shared" si="0"/>
        <v>37</v>
      </c>
      <c r="E7" s="1">
        <v>9</v>
      </c>
      <c r="F7" s="7">
        <f t="shared" si="1"/>
        <v>36</v>
      </c>
      <c r="G7" s="1">
        <v>7</v>
      </c>
      <c r="H7" s="13">
        <f t="shared" si="2"/>
        <v>7</v>
      </c>
      <c r="I7" s="15">
        <f t="shared" si="3"/>
        <v>80</v>
      </c>
    </row>
    <row r="8" spans="1:9" x14ac:dyDescent="0.3">
      <c r="A8" s="3" t="s">
        <v>2</v>
      </c>
      <c r="B8" s="1">
        <v>10</v>
      </c>
      <c r="C8" s="1">
        <v>10</v>
      </c>
      <c r="D8" s="6">
        <f t="shared" si="0"/>
        <v>50</v>
      </c>
      <c r="E8" s="1">
        <v>6</v>
      </c>
      <c r="F8" s="7">
        <f t="shared" si="1"/>
        <v>24</v>
      </c>
      <c r="G8" s="1">
        <v>10</v>
      </c>
      <c r="H8" s="13">
        <f t="shared" si="2"/>
        <v>10</v>
      </c>
      <c r="I8" s="15">
        <f t="shared" si="3"/>
        <v>84</v>
      </c>
    </row>
    <row r="9" spans="1:9" x14ac:dyDescent="0.3">
      <c r="A9" s="3" t="s">
        <v>3</v>
      </c>
      <c r="B9" s="1">
        <v>6</v>
      </c>
      <c r="C9" s="1">
        <v>8</v>
      </c>
      <c r="D9" s="6">
        <f t="shared" si="0"/>
        <v>34</v>
      </c>
      <c r="E9" s="1">
        <v>7</v>
      </c>
      <c r="F9" s="7">
        <f t="shared" si="1"/>
        <v>28</v>
      </c>
      <c r="G9" s="1">
        <v>9</v>
      </c>
      <c r="H9" s="13">
        <f t="shared" si="2"/>
        <v>9</v>
      </c>
      <c r="I9" s="15">
        <f t="shared" si="3"/>
        <v>71</v>
      </c>
    </row>
    <row r="10" spans="1:9" x14ac:dyDescent="0.3">
      <c r="A10" s="3" t="s">
        <v>7</v>
      </c>
      <c r="B10" s="1">
        <v>4</v>
      </c>
      <c r="C10" s="1">
        <v>8</v>
      </c>
      <c r="D10" s="6">
        <f t="shared" si="0"/>
        <v>28</v>
      </c>
      <c r="E10" s="1">
        <v>10</v>
      </c>
      <c r="F10" s="7">
        <f t="shared" si="1"/>
        <v>40</v>
      </c>
      <c r="G10" s="1">
        <v>9</v>
      </c>
      <c r="H10" s="13">
        <f t="shared" si="2"/>
        <v>9</v>
      </c>
      <c r="I10" s="15">
        <f t="shared" si="3"/>
        <v>77</v>
      </c>
    </row>
    <row r="11" spans="1:9" x14ac:dyDescent="0.3">
      <c r="A11" s="3" t="s">
        <v>4</v>
      </c>
      <c r="B11" s="1">
        <v>10</v>
      </c>
      <c r="C11" s="1">
        <v>7</v>
      </c>
      <c r="D11" s="6">
        <f t="shared" si="0"/>
        <v>44</v>
      </c>
      <c r="E11" s="1">
        <v>10</v>
      </c>
      <c r="F11" s="7">
        <f t="shared" si="1"/>
        <v>40</v>
      </c>
      <c r="G11" s="1">
        <v>10</v>
      </c>
      <c r="H11" s="13">
        <f t="shared" si="2"/>
        <v>10</v>
      </c>
      <c r="I11" s="15">
        <f t="shared" si="3"/>
        <v>94</v>
      </c>
    </row>
    <row r="12" spans="1:9" x14ac:dyDescent="0.3">
      <c r="A12" s="3" t="s">
        <v>1</v>
      </c>
      <c r="B12" s="1">
        <v>9</v>
      </c>
      <c r="C12" s="1">
        <v>4</v>
      </c>
      <c r="D12" s="6">
        <f t="shared" si="0"/>
        <v>35</v>
      </c>
      <c r="E12" s="1">
        <v>9</v>
      </c>
      <c r="F12" s="7">
        <f t="shared" si="1"/>
        <v>36</v>
      </c>
      <c r="G12" s="1">
        <v>5</v>
      </c>
      <c r="H12" s="13">
        <f t="shared" si="2"/>
        <v>5</v>
      </c>
      <c r="I12" s="15">
        <f t="shared" si="3"/>
        <v>76</v>
      </c>
    </row>
    <row r="13" spans="1:9" x14ac:dyDescent="0.3">
      <c r="I13" s="14">
        <f>AVERAGE(I5:I12)</f>
        <v>80.375</v>
      </c>
    </row>
  </sheetData>
  <sortState ref="A3:A10">
    <sortCondition ref="A3"/>
  </sortState>
  <conditionalFormatting sqref="I14">
    <cfRule type="colorScale" priority="15">
      <colorScale>
        <cfvo type="num" val="69"/>
        <cfvo type="num" val="100"/>
        <color theme="8"/>
        <color theme="7" tint="0.39997558519241921"/>
      </colorScale>
    </cfRule>
  </conditionalFormatting>
  <conditionalFormatting sqref="I5:I12">
    <cfRule type="cellIs" dxfId="1" priority="1" operator="lessThan">
      <formula>70</formula>
    </cfRule>
    <cfRule type="cellIs" dxfId="0" priority="2" operator="greaterThan">
      <formula>70</formula>
    </cfRule>
  </conditionalFormatting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JORGE PEREZ</dc:creator>
  <cp:lastModifiedBy>JORGE PEREZ</cp:lastModifiedBy>
  <dcterms:created xsi:type="dcterms:W3CDTF">2025-03-17T04:44:33Z</dcterms:created>
  <dcterms:modified xsi:type="dcterms:W3CDTF">2025-03-17T15:08:30Z</dcterms:modified>
</cp:coreProperties>
</file>