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lo\OneDrive\Desktop\"/>
    </mc:Choice>
  </mc:AlternateContent>
  <bookViews>
    <workbookView xWindow="0" yWindow="0" windowWidth="20490" windowHeight="75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I8" i="1"/>
  <c r="I9" i="1"/>
  <c r="I10" i="1"/>
  <c r="I12" i="1"/>
  <c r="I7" i="1"/>
  <c r="F8" i="1"/>
  <c r="F9" i="1"/>
  <c r="F10" i="1"/>
  <c r="F11" i="1"/>
  <c r="F12" i="1"/>
  <c r="F7" i="1"/>
  <c r="D8" i="1"/>
  <c r="D9" i="1"/>
  <c r="D10" i="1"/>
  <c r="D11" i="1"/>
  <c r="D12" i="1"/>
  <c r="D7" i="1"/>
  <c r="H8" i="1"/>
  <c r="H9" i="1"/>
  <c r="H10" i="1"/>
  <c r="H11" i="1"/>
  <c r="H12" i="1"/>
  <c r="H7" i="1"/>
</calcChain>
</file>

<file path=xl/sharedStrings.xml><?xml version="1.0" encoding="utf-8"?>
<sst xmlns="http://schemas.openxmlformats.org/spreadsheetml/2006/main" count="16" uniqueCount="14">
  <si>
    <t>CALIFICACIONES DEL 2 CUATRIMESTRE DE ENFERMERIA</t>
  </si>
  <si>
    <t>NOMBRE</t>
  </si>
  <si>
    <t>TAREA</t>
  </si>
  <si>
    <t>ACTIVIDAD</t>
  </si>
  <si>
    <t>SUMA</t>
  </si>
  <si>
    <t>EXAMEN</t>
  </si>
  <si>
    <t>ASIST</t>
  </si>
  <si>
    <t>TOTAL</t>
  </si>
  <si>
    <t>DOMINGUEZ VALENZUELA MARIA EDIE</t>
  </si>
  <si>
    <t>GOMEZ AGUILAR EVER ISRAEL</t>
  </si>
  <si>
    <t>GOMEZ PEREZ CECILIA</t>
  </si>
  <si>
    <t>NAJERA RUIZ NATALIA</t>
  </si>
  <si>
    <t>NUÑEZ PEREZ WENDY ISABEL</t>
  </si>
  <si>
    <t>NUEVO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</si>
</sst>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Arial"/>
      <family val="2"/>
    </font>
    <font>
      <b/>
      <sz val="18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/>
    </xf>
    <xf numFmtId="0" fontId="1" fillId="13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164" fontId="3" fillId="14" borderId="2" xfId="0" applyNumberFormat="1" applyFont="1" applyFill="1" applyBorder="1" applyAlignment="1">
      <alignment horizontal="center"/>
    </xf>
    <xf numFmtId="164" fontId="3" fillId="14" borderId="3" xfId="0" applyNumberFormat="1" applyFont="1" applyFill="1" applyBorder="1" applyAlignment="1">
      <alignment horizontal="center"/>
    </xf>
    <xf numFmtId="0" fontId="2" fillId="15" borderId="0" xfId="0" applyFont="1" applyFill="1" applyAlignment="1">
      <alignment horizontal="center"/>
    </xf>
    <xf numFmtId="0" fontId="0" fillId="15" borderId="0" xfId="0" applyFill="1" applyAlignment="1">
      <alignment horizontal="center"/>
    </xf>
  </cellXfs>
  <cellStyles count="1">
    <cellStyle name="Normal" xfId="0" builtinId="0"/>
  </cellStyles>
  <dxfs count="2"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66FF"/>
      <color rgb="FFFF9999"/>
      <color rgb="FFB8187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14"/>
  <sheetViews>
    <sheetView tabSelected="1" workbookViewId="0">
      <selection activeCell="B3" sqref="B3:M3"/>
    </sheetView>
  </sheetViews>
  <sheetFormatPr baseColWidth="10" defaultRowHeight="15" x14ac:dyDescent="0.25"/>
  <cols>
    <col min="1" max="1" width="45.7109375" customWidth="1"/>
  </cols>
  <sheetData>
    <row r="3" spans="1:13" ht="23.25" x14ac:dyDescent="0.35">
      <c r="B3" s="23" t="s">
        <v>0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5" spans="1:13" x14ac:dyDescent="0.25">
      <c r="A5" s="1" t="s">
        <v>1</v>
      </c>
      <c r="B5" s="3" t="s">
        <v>2</v>
      </c>
      <c r="C5" s="4" t="s">
        <v>3</v>
      </c>
      <c r="D5" s="5" t="s">
        <v>4</v>
      </c>
      <c r="E5" s="6" t="s">
        <v>5</v>
      </c>
      <c r="F5" s="7" t="s">
        <v>4</v>
      </c>
      <c r="G5" s="8" t="s">
        <v>6</v>
      </c>
      <c r="H5" s="2" t="s">
        <v>4</v>
      </c>
      <c r="I5" s="9" t="s">
        <v>7</v>
      </c>
      <c r="J5" s="1"/>
      <c r="K5" s="1"/>
      <c r="L5" s="1"/>
    </row>
    <row r="6" spans="1:13" x14ac:dyDescent="0.25">
      <c r="A6" s="1"/>
      <c r="B6" s="10">
        <v>30</v>
      </c>
      <c r="C6" s="11">
        <v>20</v>
      </c>
      <c r="D6" s="20">
        <v>50</v>
      </c>
      <c r="E6" s="12">
        <v>40</v>
      </c>
      <c r="F6" s="13">
        <v>40</v>
      </c>
      <c r="G6" s="14">
        <v>10</v>
      </c>
      <c r="H6" s="15">
        <v>10</v>
      </c>
      <c r="I6" s="16">
        <v>100</v>
      </c>
      <c r="J6" s="1"/>
      <c r="K6" s="1"/>
      <c r="L6" s="1"/>
    </row>
    <row r="7" spans="1:13" x14ac:dyDescent="0.25">
      <c r="A7" s="1" t="s">
        <v>8</v>
      </c>
      <c r="B7" s="17">
        <v>10</v>
      </c>
      <c r="C7" s="17">
        <v>10</v>
      </c>
      <c r="D7" s="15">
        <f>(($B$6*B7)/10)+(($C$6*B7)/10)</f>
        <v>50</v>
      </c>
      <c r="E7" s="17">
        <v>10</v>
      </c>
      <c r="F7" s="18">
        <f>($E$6*E7)/10</f>
        <v>40</v>
      </c>
      <c r="G7" s="17">
        <v>10</v>
      </c>
      <c r="H7" s="19">
        <f>G7</f>
        <v>10</v>
      </c>
      <c r="I7" s="17">
        <f>SUM(D7+F7+H7)</f>
        <v>100</v>
      </c>
      <c r="J7" s="1"/>
      <c r="K7" s="1"/>
      <c r="L7" s="1"/>
    </row>
    <row r="8" spans="1:13" x14ac:dyDescent="0.25">
      <c r="A8" s="1" t="s">
        <v>9</v>
      </c>
      <c r="B8" s="17">
        <v>8</v>
      </c>
      <c r="C8" s="17">
        <v>8</v>
      </c>
      <c r="D8" s="15">
        <f t="shared" ref="D8:D12" si="0">(($B$6*B8)/10)+(($C$6*B8)/10)</f>
        <v>40</v>
      </c>
      <c r="E8" s="17">
        <v>6</v>
      </c>
      <c r="F8" s="18">
        <f t="shared" ref="F8:F12" si="1">($E$6*E8)/10</f>
        <v>24</v>
      </c>
      <c r="G8" s="17">
        <v>9</v>
      </c>
      <c r="H8" s="19">
        <f t="shared" ref="H8:H12" si="2">G8</f>
        <v>9</v>
      </c>
      <c r="I8" s="17">
        <f t="shared" ref="I8:I12" si="3">SUM(D8+F8+H8)</f>
        <v>73</v>
      </c>
      <c r="J8" s="1"/>
      <c r="K8" s="1"/>
      <c r="L8" s="1"/>
    </row>
    <row r="9" spans="1:13" x14ac:dyDescent="0.25">
      <c r="A9" s="1" t="s">
        <v>10</v>
      </c>
      <c r="B9" s="17">
        <v>4</v>
      </c>
      <c r="C9" s="17">
        <v>6</v>
      </c>
      <c r="D9" s="15">
        <f t="shared" si="0"/>
        <v>20</v>
      </c>
      <c r="E9" s="17">
        <v>9</v>
      </c>
      <c r="F9" s="18">
        <f t="shared" si="1"/>
        <v>36</v>
      </c>
      <c r="G9" s="17">
        <v>7</v>
      </c>
      <c r="H9" s="19">
        <f t="shared" si="2"/>
        <v>7</v>
      </c>
      <c r="I9" s="17">
        <f t="shared" si="3"/>
        <v>63</v>
      </c>
      <c r="J9" s="1"/>
      <c r="K9" s="1"/>
      <c r="L9" s="1"/>
    </row>
    <row r="10" spans="1:13" x14ac:dyDescent="0.25">
      <c r="A10" s="1" t="s">
        <v>11</v>
      </c>
      <c r="B10" s="17">
        <v>5</v>
      </c>
      <c r="C10" s="17">
        <v>9</v>
      </c>
      <c r="D10" s="15">
        <f t="shared" si="0"/>
        <v>25</v>
      </c>
      <c r="E10" s="17">
        <v>10</v>
      </c>
      <c r="F10" s="18">
        <f t="shared" si="1"/>
        <v>40</v>
      </c>
      <c r="G10" s="17">
        <v>8</v>
      </c>
      <c r="H10" s="19">
        <f t="shared" si="2"/>
        <v>8</v>
      </c>
      <c r="I10" s="17">
        <f t="shared" si="3"/>
        <v>73</v>
      </c>
      <c r="J10" s="1"/>
      <c r="K10" s="1"/>
      <c r="L10" s="1"/>
    </row>
    <row r="11" spans="1:13" x14ac:dyDescent="0.25">
      <c r="A11" s="1" t="s">
        <v>12</v>
      </c>
      <c r="B11" s="17">
        <v>6</v>
      </c>
      <c r="C11" s="17">
        <v>8</v>
      </c>
      <c r="D11" s="15">
        <f t="shared" si="0"/>
        <v>30</v>
      </c>
      <c r="E11" s="17">
        <v>8</v>
      </c>
      <c r="F11" s="18">
        <f t="shared" si="1"/>
        <v>32</v>
      </c>
      <c r="G11" s="17">
        <v>8</v>
      </c>
      <c r="H11" s="19">
        <f t="shared" si="2"/>
        <v>8</v>
      </c>
      <c r="I11" s="18"/>
      <c r="J11" s="1"/>
      <c r="K11" s="1"/>
      <c r="L11" s="1"/>
    </row>
    <row r="12" spans="1:13" x14ac:dyDescent="0.25">
      <c r="A12" s="1" t="s">
        <v>13</v>
      </c>
      <c r="B12" s="17">
        <v>7</v>
      </c>
      <c r="C12" s="17">
        <v>6</v>
      </c>
      <c r="D12" s="15">
        <f t="shared" si="0"/>
        <v>35</v>
      </c>
      <c r="E12" s="17">
        <v>8</v>
      </c>
      <c r="F12" s="18">
        <f t="shared" si="1"/>
        <v>32</v>
      </c>
      <c r="G12" s="17">
        <v>9</v>
      </c>
      <c r="H12" s="19">
        <f t="shared" si="2"/>
        <v>9</v>
      </c>
      <c r="I12" s="17">
        <f t="shared" si="3"/>
        <v>76</v>
      </c>
      <c r="J12" s="1"/>
      <c r="K12" s="1"/>
      <c r="L12" s="1"/>
    </row>
    <row r="13" spans="1:13" x14ac:dyDescent="0.25">
      <c r="A13" s="1"/>
      <c r="B13" s="17"/>
      <c r="C13" s="17"/>
      <c r="D13" s="17"/>
      <c r="E13" s="17"/>
      <c r="F13" s="17"/>
      <c r="G13" s="17"/>
      <c r="H13" s="17"/>
      <c r="I13" s="21">
        <f>AVERAGE(I7:I12)</f>
        <v>77</v>
      </c>
      <c r="J13" s="1"/>
      <c r="K13" s="1"/>
      <c r="L13" s="1"/>
    </row>
    <row r="14" spans="1:13" x14ac:dyDescent="0.25">
      <c r="A14" s="1"/>
      <c r="B14" s="17"/>
      <c r="C14" s="17"/>
      <c r="D14" s="17"/>
      <c r="E14" s="17"/>
      <c r="F14" s="17"/>
      <c r="G14" s="17"/>
      <c r="H14" s="17"/>
      <c r="I14" s="22"/>
      <c r="J14" s="1"/>
      <c r="K14" s="1"/>
      <c r="L14" s="1"/>
    </row>
  </sheetData>
  <mergeCells count="2">
    <mergeCell ref="B3:M3"/>
    <mergeCell ref="I13:I14"/>
  </mergeCells>
  <conditionalFormatting sqref="I7:I12">
    <cfRule type="cellIs" dxfId="1" priority="2" operator="greaterThan">
      <formula>70</formula>
    </cfRule>
    <cfRule type="cellIs" dxfId="0" priority="1" operator="lessThan">
      <formula>70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gomez perez</dc:creator>
  <cp:lastModifiedBy>carlos gomez perez</cp:lastModifiedBy>
  <dcterms:created xsi:type="dcterms:W3CDTF">2025-03-08T14:08:09Z</dcterms:created>
  <dcterms:modified xsi:type="dcterms:W3CDTF">2025-03-18T02:09:09Z</dcterms:modified>
</cp:coreProperties>
</file>