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sefa\Downloads\"/>
    </mc:Choice>
  </mc:AlternateContent>
  <xr:revisionPtr revIDLastSave="0" documentId="13_ncr:1_{0D859B9B-3011-4DFE-99DF-26A65E36D6DC}" xr6:coauthVersionLast="47" xr6:coauthVersionMax="47" xr10:uidLastSave="{00000000-0000-0000-0000-000000000000}"/>
  <bookViews>
    <workbookView xWindow="-120" yWindow="-120" windowWidth="29040" windowHeight="15720" activeTab="1" xr2:uid="{25731CCF-EE81-4FCB-BEFA-BEFB02B253FD}"/>
  </bookViews>
  <sheets>
    <sheet name="Caratula" sheetId="2" r:id="rId1"/>
    <sheet name="Ejercici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F21" i="1"/>
  <c r="F18" i="1"/>
  <c r="F17" i="1"/>
  <c r="F26" i="1"/>
  <c r="F25" i="1"/>
  <c r="F24" i="1"/>
  <c r="F23" i="1"/>
  <c r="F22" i="1"/>
  <c r="F20" i="1"/>
  <c r="F19" i="1"/>
</calcChain>
</file>

<file path=xl/sharedStrings.xml><?xml version="1.0" encoding="utf-8"?>
<sst xmlns="http://schemas.openxmlformats.org/spreadsheetml/2006/main" count="30" uniqueCount="29">
  <si>
    <t>Altura</t>
  </si>
  <si>
    <t>Edad</t>
  </si>
  <si>
    <t>Long. Mano</t>
  </si>
  <si>
    <t>Long. Pie</t>
  </si>
  <si>
    <t>Peso</t>
  </si>
  <si>
    <t>Ojos</t>
  </si>
  <si>
    <t>Pelo</t>
  </si>
  <si>
    <t>Juan</t>
  </si>
  <si>
    <t>Pablo</t>
  </si>
  <si>
    <t>Javier</t>
  </si>
  <si>
    <t>Verde</t>
  </si>
  <si>
    <t>Rubio</t>
  </si>
  <si>
    <t>Castaño</t>
  </si>
  <si>
    <t>Azul</t>
  </si>
  <si>
    <t>Calvo</t>
  </si>
  <si>
    <t>CONDICION</t>
  </si>
  <si>
    <t>1. Si Juan mide más de 180 quiero que me de como resultado la altura de Pablo, sino, la de Javier.</t>
  </si>
  <si>
    <t>2. Si el pelo de Juan es Castaño entonces quiero que me devuelva “Castaño” y sino quiero que devuelva “Otro”.</t>
  </si>
  <si>
    <t>ENUNCIADOS</t>
  </si>
  <si>
    <t>3. Si Juan pesa más que Pablo entonces quiero saber el color de ojos de Juan, sino, los de Pablo.</t>
  </si>
  <si>
    <t>4. Si Javier es mayor (en edad) que Juan, entonces quiero saber la suma de la edad de Javier y Juan, sino, la media de la edad.</t>
  </si>
  <si>
    <t>5. Si Juan o Pablo son Rubios entonces quiero que devuelva “OK”, sino, “NO OK”.</t>
  </si>
  <si>
    <t>7. Si Juan y Pablo tienen los ojos verdes entonces que devuelva “Verde”, sino, que devuelva el color de los ojos de Javier.</t>
  </si>
  <si>
    <t>8. Si Juan, Pablo o Javier pesan más de 100 kilos que ponga “Más de 100” sino, que ponga “Menos de 100”.</t>
  </si>
  <si>
    <t>9. Si la altura de Juan es mayor de 180 y la de Pablo de 160 que ponga “Altos”, sino “No clasificados”.</t>
  </si>
  <si>
    <t>10. Si la altura de Juan es mayor de 180 o la de Pablo menor de 180 entonces que ponga “Juan más alto”, sino que ponga “Juan es más bajo”.</t>
  </si>
  <si>
    <t>6. Si Pablo tiene un pie más grande que la mano entonces quiero que me de su altura, sino que me de el color de sus ojos.</t>
  </si>
  <si>
    <t>Elaborado por:</t>
  </si>
  <si>
    <t>Josefa Pérez Magaña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</si>
</sst>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dd\,\ d&quot; de &quot;mmmm&quot; de &quot;yyyy"/>
  </numFmts>
  <fonts count="5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8"/>
      <color theme="1"/>
      <name val="Amasis MT Pro Black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2" fillId="0" borderId="1" xfId="0" applyFont="1" applyBorder="1"/>
    <xf numFmtId="0" fontId="2" fillId="0" borderId="0" xfId="0" applyFont="1"/>
    <xf numFmtId="0" fontId="0" fillId="0" borderId="4" xfId="0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64" fontId="2" fillId="0" borderId="0" xfId="0" applyNumberFormat="1" applyFont="1"/>
    <xf numFmtId="0" fontId="3" fillId="0" borderId="1" xfId="0" applyFont="1" applyBorder="1" applyAlignment="1">
      <alignment horizontal="left" wrapText="1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b/>
        <strike val="0"/>
        <outline val="0"/>
        <shadow val="0"/>
        <u val="none"/>
        <vertAlign val="baseline"/>
        <sz val="18"/>
        <color theme="1"/>
        <name val="Amasis MT Pro Black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8"/>
        <color theme="1"/>
        <name val="Amasis MT Pro Black"/>
        <family val="1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0</xdr:rowOff>
    </xdr:from>
    <xdr:to>
      <xdr:col>21</xdr:col>
      <xdr:colOff>688353</xdr:colOff>
      <xdr:row>42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859986-D948-83DD-67B7-25156AEAC7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479" t="-740" b="25844"/>
        <a:stretch/>
      </xdr:blipFill>
      <xdr:spPr>
        <a:xfrm>
          <a:off x="819150" y="0"/>
          <a:ext cx="17471403" cy="77057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5B138-6AD7-45FB-BB44-183C74245B6C}" name="Tabla1" displayName="Tabla1" ref="F16:F26" totalsRowShown="0" headerRowDxfId="5" dataDxfId="3" headerRowBorderDxfId="4" tableBorderDxfId="2" totalsRowBorderDxfId="1">
  <tableColumns count="1">
    <tableColumn id="2" xr3:uid="{4287820C-ED86-4F5F-B7BF-A2E39CF30F2D}" name="CONDICION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0373F-4C37-43C3-9532-44EC237E6666}">
  <dimension ref="A1"/>
  <sheetViews>
    <sheetView workbookViewId="0">
      <selection activeCell="L62" sqref="L62"/>
    </sheetView>
  </sheetViews>
  <sheetFormatPr baseColWidth="10" defaultRowHeight="14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D9160-F68E-4CD6-99B5-C0721BC17AC1}">
  <dimension ref="B1:F26"/>
  <sheetViews>
    <sheetView tabSelected="1" zoomScale="115" zoomScaleNormal="115" workbookViewId="0">
      <selection activeCell="L18" sqref="L18"/>
    </sheetView>
  </sheetViews>
  <sheetFormatPr baseColWidth="10" defaultRowHeight="14.25"/>
  <cols>
    <col min="2" max="2" width="13.125" customWidth="1"/>
    <col min="3" max="3" width="14.375" bestFit="1" customWidth="1"/>
    <col min="5" max="5" width="17.5" customWidth="1"/>
    <col min="6" max="6" width="31.5" customWidth="1"/>
  </cols>
  <sheetData>
    <row r="1" spans="2:6" s="4" customFormat="1" ht="15">
      <c r="B1" s="4" t="s">
        <v>27</v>
      </c>
      <c r="C1" s="4" t="s">
        <v>28</v>
      </c>
      <c r="F1" s="8">
        <f ca="1">TODAY()</f>
        <v>45395</v>
      </c>
    </row>
    <row r="5" spans="2:6" ht="15">
      <c r="C5" s="2" t="s">
        <v>7</v>
      </c>
      <c r="D5" s="2" t="s">
        <v>8</v>
      </c>
      <c r="E5" s="2" t="s">
        <v>9</v>
      </c>
    </row>
    <row r="6" spans="2:6" ht="15">
      <c r="B6" s="3" t="s">
        <v>0</v>
      </c>
      <c r="C6" s="1">
        <v>187</v>
      </c>
      <c r="D6" s="1">
        <v>167</v>
      </c>
      <c r="E6" s="1">
        <v>198</v>
      </c>
    </row>
    <row r="7" spans="2:6" ht="15">
      <c r="B7" s="3" t="s">
        <v>1</v>
      </c>
      <c r="C7" s="1">
        <v>30</v>
      </c>
      <c r="D7" s="1">
        <v>56</v>
      </c>
      <c r="E7" s="1">
        <v>39</v>
      </c>
    </row>
    <row r="8" spans="2:6" ht="15">
      <c r="B8" s="3" t="s">
        <v>2</v>
      </c>
      <c r="C8" s="1">
        <v>35</v>
      </c>
      <c r="D8" s="1">
        <v>40</v>
      </c>
      <c r="E8" s="1">
        <v>45</v>
      </c>
    </row>
    <row r="9" spans="2:6" ht="15">
      <c r="B9" s="3" t="s">
        <v>3</v>
      </c>
      <c r="C9" s="1">
        <v>40</v>
      </c>
      <c r="D9" s="1">
        <v>47</v>
      </c>
      <c r="E9" s="1">
        <v>43</v>
      </c>
    </row>
    <row r="10" spans="2:6" ht="15">
      <c r="B10" s="3" t="s">
        <v>4</v>
      </c>
      <c r="C10" s="1">
        <v>87</v>
      </c>
      <c r="D10" s="1">
        <v>69</v>
      </c>
      <c r="E10" s="1">
        <v>99</v>
      </c>
    </row>
    <row r="11" spans="2:6" ht="15">
      <c r="B11" s="3" t="s">
        <v>5</v>
      </c>
      <c r="C11" s="1" t="s">
        <v>10</v>
      </c>
      <c r="D11" s="1" t="s">
        <v>10</v>
      </c>
      <c r="E11" s="1" t="s">
        <v>13</v>
      </c>
    </row>
    <row r="12" spans="2:6" ht="15">
      <c r="B12" s="3" t="s">
        <v>6</v>
      </c>
      <c r="C12" s="1" t="s">
        <v>11</v>
      </c>
      <c r="D12" s="1" t="s">
        <v>12</v>
      </c>
      <c r="E12" s="1" t="s">
        <v>14</v>
      </c>
    </row>
    <row r="16" spans="2:6" ht="18" customHeight="1">
      <c r="B16" s="10" t="s">
        <v>18</v>
      </c>
      <c r="C16" s="11"/>
      <c r="D16" s="11"/>
      <c r="E16" s="12"/>
      <c r="F16" s="5" t="s">
        <v>15</v>
      </c>
    </row>
    <row r="17" spans="2:6" ht="27" customHeight="1">
      <c r="B17" s="9" t="s">
        <v>16</v>
      </c>
      <c r="C17" s="9"/>
      <c r="D17" s="9"/>
      <c r="E17" s="9"/>
      <c r="F17" s="6">
        <f>IF(C6&gt;180, D6,E6)</f>
        <v>167</v>
      </c>
    </row>
    <row r="18" spans="2:6" ht="27" customHeight="1">
      <c r="B18" s="9" t="s">
        <v>17</v>
      </c>
      <c r="C18" s="9"/>
      <c r="D18" s="9"/>
      <c r="E18" s="9"/>
      <c r="F18" s="6" t="str">
        <f>IF(C12=D12,D12,"Otro")</f>
        <v>Otro</v>
      </c>
    </row>
    <row r="19" spans="2:6" ht="27" customHeight="1">
      <c r="B19" s="9" t="s">
        <v>19</v>
      </c>
      <c r="C19" s="9"/>
      <c r="D19" s="9"/>
      <c r="E19" s="9"/>
      <c r="F19" s="6" t="str">
        <f>IF(C10&gt;D10,C11,D11)</f>
        <v>Verde</v>
      </c>
    </row>
    <row r="20" spans="2:6" ht="27" customHeight="1">
      <c r="B20" s="9" t="s">
        <v>20</v>
      </c>
      <c r="C20" s="9"/>
      <c r="D20" s="9"/>
      <c r="E20" s="9"/>
      <c r="F20" s="6">
        <f>IF(E7&gt;C7,SUM(C7,E7),AVERAGE(C7,E7))</f>
        <v>69</v>
      </c>
    </row>
    <row r="21" spans="2:6" ht="27" customHeight="1">
      <c r="B21" s="9" t="s">
        <v>21</v>
      </c>
      <c r="C21" s="9"/>
      <c r="D21" s="9"/>
      <c r="E21" s="9"/>
      <c r="F21" s="6" t="str">
        <f>IF(OR(C12="Rubio",D12="Rubio"),"OK","NO OK")</f>
        <v>OK</v>
      </c>
    </row>
    <row r="22" spans="2:6" ht="27" customHeight="1">
      <c r="B22" s="9" t="s">
        <v>26</v>
      </c>
      <c r="C22" s="9"/>
      <c r="D22" s="9"/>
      <c r="E22" s="9"/>
      <c r="F22" s="6">
        <f>IF(D9&gt;D8,D6,D11)</f>
        <v>167</v>
      </c>
    </row>
    <row r="23" spans="2:6" ht="27" customHeight="1">
      <c r="B23" s="9" t="s">
        <v>22</v>
      </c>
      <c r="C23" s="9"/>
      <c r="D23" s="9"/>
      <c r="E23" s="9"/>
      <c r="F23" s="6" t="str">
        <f>IF(AND(C11="Verde",D11="Verde"),"Verde",E11)</f>
        <v>Verde</v>
      </c>
    </row>
    <row r="24" spans="2:6" ht="27" customHeight="1">
      <c r="B24" s="9" t="s">
        <v>23</v>
      </c>
      <c r="C24" s="9"/>
      <c r="D24" s="9"/>
      <c r="E24" s="9"/>
      <c r="F24" s="6" t="str">
        <f>IF(OR(C10&gt;80,D10&gt;80,E10&gt;80),"Más de 100","Menos de 100")</f>
        <v>Más de 100</v>
      </c>
    </row>
    <row r="25" spans="2:6" ht="27" customHeight="1">
      <c r="B25" s="9" t="s">
        <v>24</v>
      </c>
      <c r="C25" s="9"/>
      <c r="D25" s="9"/>
      <c r="E25" s="9"/>
      <c r="F25" s="6" t="str">
        <f>IF(C6&gt;180,IF(D6&gt;160,"Altos","No clasificados"),"No clasificados")</f>
        <v>Altos</v>
      </c>
    </row>
    <row r="26" spans="2:6" ht="27" customHeight="1">
      <c r="B26" s="9" t="s">
        <v>25</v>
      </c>
      <c r="C26" s="9"/>
      <c r="D26" s="9"/>
      <c r="E26" s="9"/>
      <c r="F26" s="7" t="str">
        <f>IF(OR(C6&gt;180,D6&lt;180),"Juan es más alto","Juan es más bajo")</f>
        <v>Juan es más alto</v>
      </c>
    </row>
  </sheetData>
  <mergeCells count="11">
    <mergeCell ref="B21:E21"/>
    <mergeCell ref="B16:E16"/>
    <mergeCell ref="B17:E17"/>
    <mergeCell ref="B18:E18"/>
    <mergeCell ref="B19:E19"/>
    <mergeCell ref="B20:E20"/>
    <mergeCell ref="B22:E22"/>
    <mergeCell ref="B23:E23"/>
    <mergeCell ref="B24:E24"/>
    <mergeCell ref="B25:E25"/>
    <mergeCell ref="B26:E26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Caratula</vt:lpstr>
      <vt:lpstr>Ejercicio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HERNANDEZ SANCHEZ ELIAS</dc:creator>
  <cp:lastModifiedBy>Josefa</cp:lastModifiedBy>
  <dcterms:created xsi:type="dcterms:W3CDTF">2024-04-13T15:05:27Z</dcterms:created>
  <dcterms:modified xsi:type="dcterms:W3CDTF">2024-04-13T18:51:14Z</dcterms:modified>
</cp:coreProperties>
</file>