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Actividad hojas (2)" sheetId="4" r:id="rId1"/>
    <sheet name="Actividad hojas" sheetId="1" r:id="rId2"/>
    <sheet name="Hoja2" sheetId="2" r:id="rId3"/>
    <sheet name="Hoja3" sheetId="3" r:id="rId4"/>
  </sheets>
  <calcPr calcId="144525"/>
</workbook>
</file>

<file path=xl/calcChain.xml><?xml version="1.0" encoding="utf-8"?>
<calcChain xmlns="http://schemas.openxmlformats.org/spreadsheetml/2006/main">
  <c r="C19" i="4" l="1"/>
  <c r="D19" i="4"/>
  <c r="E19" i="4"/>
  <c r="F19" i="4"/>
  <c r="B19" i="4"/>
  <c r="C18" i="4"/>
  <c r="D18" i="4"/>
  <c r="E18" i="4"/>
  <c r="F18" i="4"/>
  <c r="B18" i="4"/>
  <c r="C17" i="4"/>
  <c r="D17" i="4"/>
  <c r="E17" i="4"/>
  <c r="F17" i="4"/>
  <c r="B17" i="4"/>
  <c r="F16" i="4"/>
  <c r="E16" i="4"/>
  <c r="D16" i="4"/>
  <c r="C16" i="4"/>
  <c r="B16" i="4"/>
  <c r="M10" i="4"/>
  <c r="M11" i="4"/>
  <c r="M12" i="4"/>
  <c r="M13" i="4"/>
  <c r="M14" i="4"/>
  <c r="M15" i="4"/>
  <c r="M16" i="4"/>
  <c r="M17" i="4"/>
  <c r="M9" i="4"/>
  <c r="L10" i="4"/>
  <c r="L11" i="4"/>
  <c r="L12" i="4"/>
  <c r="L13" i="4"/>
  <c r="L14" i="4"/>
  <c r="L15" i="4"/>
  <c r="L16" i="4"/>
  <c r="L17" i="4"/>
  <c r="L9" i="4"/>
  <c r="K10" i="4"/>
  <c r="K11" i="4"/>
  <c r="K12" i="4"/>
  <c r="K13" i="4"/>
  <c r="K14" i="4"/>
  <c r="K15" i="4"/>
  <c r="K16" i="4"/>
  <c r="K17" i="4"/>
  <c r="K9" i="4"/>
  <c r="J10" i="4"/>
  <c r="J9" i="4"/>
  <c r="J11" i="4"/>
  <c r="J12" i="4"/>
  <c r="J13" i="4"/>
  <c r="J14" i="4"/>
  <c r="J15" i="4"/>
  <c r="J16" i="4"/>
  <c r="J17" i="4"/>
</calcChain>
</file>

<file path=xl/sharedStrings.xml><?xml version="1.0" encoding="utf-8"?>
<sst xmlns="http://schemas.openxmlformats.org/spreadsheetml/2006/main" count="48" uniqueCount="20">
  <si>
    <t>Operaciones Elementales</t>
  </si>
  <si>
    <t>Vendedores</t>
  </si>
  <si>
    <t>Lunes</t>
  </si>
  <si>
    <t>Martes</t>
  </si>
  <si>
    <t>Miercoles</t>
  </si>
  <si>
    <t>Jueves</t>
  </si>
  <si>
    <t>Viernes</t>
  </si>
  <si>
    <t>Alfredo</t>
  </si>
  <si>
    <t>Miguel</t>
  </si>
  <si>
    <t>Julia</t>
  </si>
  <si>
    <t>Marta</t>
  </si>
  <si>
    <t>Santiago</t>
  </si>
  <si>
    <t>Ruth</t>
  </si>
  <si>
    <t>Jose</t>
  </si>
  <si>
    <t>Enrique</t>
  </si>
  <si>
    <t>María</t>
  </si>
  <si>
    <t>Total</t>
  </si>
  <si>
    <t>Máximo</t>
  </si>
  <si>
    <t>Minimo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</si>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</sst>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3" fontId="0" fillId="0" borderId="0" xfId="0" applyNumberForma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María</c:v>
                </c:pt>
              </c:strCache>
            </c:strRef>
          </c:cat>
          <c:val>
            <c:numRef>
              <c:f>'Actividad hojas (2)'!$B$5:$B$13</c:f>
              <c:numCache>
                <c:formatCode>General</c:formatCode>
                <c:ptCount val="9"/>
                <c:pt idx="0" formatCode="#,##0">
                  <c:v>5.0609999999999999</c:v>
                </c:pt>
                <c:pt idx="1">
                  <c:v>5.8739999999999997</c:v>
                </c:pt>
                <c:pt idx="2">
                  <c:v>3.407</c:v>
                </c:pt>
                <c:pt idx="3">
                  <c:v>3.774</c:v>
                </c:pt>
                <c:pt idx="4">
                  <c:v>3.7770000000000001</c:v>
                </c:pt>
                <c:pt idx="5">
                  <c:v>4.1719999999999997</c:v>
                </c:pt>
                <c:pt idx="6">
                  <c:v>4.3289999999999997</c:v>
                </c:pt>
                <c:pt idx="7">
                  <c:v>4.4219999999999997</c:v>
                </c:pt>
                <c:pt idx="8">
                  <c:v>3.4369999999999998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66016"/>
        <c:axId val="55367552"/>
      </c:barChart>
      <c:catAx>
        <c:axId val="55366016"/>
        <c:scaling>
          <c:orientation val="minMax"/>
        </c:scaling>
        <c:delete val="0"/>
        <c:axPos val="l"/>
        <c:majorTickMark val="out"/>
        <c:minorTickMark val="none"/>
        <c:tickLblPos val="nextTo"/>
        <c:crossAx val="55367552"/>
        <c:crosses val="autoZero"/>
        <c:auto val="1"/>
        <c:lblAlgn val="ctr"/>
        <c:lblOffset val="100"/>
        <c:noMultiLvlLbl val="0"/>
      </c:catAx>
      <c:valAx>
        <c:axId val="5536755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5536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</c:dPt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María</c:v>
                </c:pt>
              </c:strCache>
            </c:strRef>
          </c:cat>
          <c:val>
            <c:numRef>
              <c:f>'Actividad hojas (2)'!$C$5:$C$13</c:f>
              <c:numCache>
                <c:formatCode>General</c:formatCode>
                <c:ptCount val="9"/>
                <c:pt idx="0" formatCode="#,##0">
                  <c:v>3.359</c:v>
                </c:pt>
                <c:pt idx="1">
                  <c:v>3.2189999999999999</c:v>
                </c:pt>
                <c:pt idx="2">
                  <c:v>4.1900000000000004</c:v>
                </c:pt>
                <c:pt idx="3">
                  <c:v>5.2530000000000001</c:v>
                </c:pt>
                <c:pt idx="4">
                  <c:v>3.0750000000000002</c:v>
                </c:pt>
                <c:pt idx="5">
                  <c:v>3.0219999999999998</c:v>
                </c:pt>
                <c:pt idx="6">
                  <c:v>3.0920000000000001</c:v>
                </c:pt>
                <c:pt idx="7">
                  <c:v>5.5540000000000003</c:v>
                </c:pt>
                <c:pt idx="8">
                  <c:v>5.5010000000000003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22944"/>
        <c:axId val="55132928"/>
      </c:barChart>
      <c:catAx>
        <c:axId val="55122944"/>
        <c:scaling>
          <c:orientation val="minMax"/>
        </c:scaling>
        <c:delete val="0"/>
        <c:axPos val="l"/>
        <c:majorTickMark val="none"/>
        <c:minorTickMark val="none"/>
        <c:tickLblPos val="nextTo"/>
        <c:crossAx val="55132928"/>
        <c:crosses val="autoZero"/>
        <c:auto val="1"/>
        <c:lblAlgn val="ctr"/>
        <c:lblOffset val="100"/>
        <c:noMultiLvlLbl val="0"/>
      </c:catAx>
      <c:valAx>
        <c:axId val="55132928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crossAx val="551229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86395450568678"/>
          <c:y val="5.0925925925925923E-2"/>
          <c:w val="0.67595647419072613"/>
          <c:h val="0.8330941965587634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</c:dPt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María</c:v>
                </c:pt>
              </c:strCache>
            </c:strRef>
          </c:cat>
          <c:val>
            <c:numRef>
              <c:f>'Actividad hojas (2)'!$D$5:$D$13</c:f>
              <c:numCache>
                <c:formatCode>General</c:formatCode>
                <c:ptCount val="9"/>
                <c:pt idx="0">
                  <c:v>5.5549999999999997</c:v>
                </c:pt>
                <c:pt idx="1">
                  <c:v>4.7080000000000002</c:v>
                </c:pt>
                <c:pt idx="2">
                  <c:v>4.6609999999999996</c:v>
                </c:pt>
                <c:pt idx="3">
                  <c:v>5.4260000000000002</c:v>
                </c:pt>
                <c:pt idx="4">
                  <c:v>4.048</c:v>
                </c:pt>
                <c:pt idx="5">
                  <c:v>5.1920000000000002</c:v>
                </c:pt>
                <c:pt idx="6">
                  <c:v>4.1509999999999998</c:v>
                </c:pt>
                <c:pt idx="7">
                  <c:v>4.7359999999999998</c:v>
                </c:pt>
                <c:pt idx="8">
                  <c:v>4.9109999999999996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07148800"/>
        <c:axId val="107150336"/>
        <c:axId val="0"/>
      </c:bar3DChart>
      <c:catAx>
        <c:axId val="107148800"/>
        <c:scaling>
          <c:orientation val="minMax"/>
        </c:scaling>
        <c:delete val="0"/>
        <c:axPos val="l"/>
        <c:majorTickMark val="out"/>
        <c:minorTickMark val="none"/>
        <c:tickLblPos val="nextTo"/>
        <c:crossAx val="107150336"/>
        <c:crosses val="autoZero"/>
        <c:auto val="1"/>
        <c:lblAlgn val="ctr"/>
        <c:lblOffset val="100"/>
        <c:noMultiLvlLbl val="0"/>
      </c:catAx>
      <c:valAx>
        <c:axId val="107150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7148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María</c:v>
                </c:pt>
              </c:strCache>
            </c:strRef>
          </c:cat>
          <c:val>
            <c:numRef>
              <c:f>'Actividad hojas (2)'!$E$5:$E$13</c:f>
              <c:numCache>
                <c:formatCode>General</c:formatCode>
                <c:ptCount val="9"/>
                <c:pt idx="0">
                  <c:v>3.0550000000000002</c:v>
                </c:pt>
                <c:pt idx="1">
                  <c:v>4.6840000000000002</c:v>
                </c:pt>
                <c:pt idx="2">
                  <c:v>5.7359999999999998</c:v>
                </c:pt>
                <c:pt idx="3">
                  <c:v>4.1879999999999997</c:v>
                </c:pt>
                <c:pt idx="4">
                  <c:v>4.234</c:v>
                </c:pt>
                <c:pt idx="5">
                  <c:v>5.9550000000000001</c:v>
                </c:pt>
                <c:pt idx="6">
                  <c:v>5.2949999999999999</c:v>
                </c:pt>
                <c:pt idx="7">
                  <c:v>4.3600000000000003</c:v>
                </c:pt>
                <c:pt idx="8">
                  <c:v>3.8980000000000001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0185185185185185"/>
          <c:w val="0.77766754155730533"/>
          <c:h val="0.89814814814814814"/>
        </c:manualLayout>
      </c:layout>
      <c:pie3DChart>
        <c:varyColors val="1"/>
        <c:ser>
          <c:idx val="0"/>
          <c:order val="0"/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María</c:v>
                </c:pt>
              </c:strCache>
            </c:strRef>
          </c:cat>
          <c:val>
            <c:numRef>
              <c:f>'Actividad hojas (2)'!$F$5:$F$13</c:f>
              <c:numCache>
                <c:formatCode>General</c:formatCode>
                <c:ptCount val="9"/>
                <c:pt idx="0">
                  <c:v>3.9089999999999998</c:v>
                </c:pt>
                <c:pt idx="1">
                  <c:v>5.4779999999999998</c:v>
                </c:pt>
                <c:pt idx="2">
                  <c:v>5.1269999999999998</c:v>
                </c:pt>
                <c:pt idx="3">
                  <c:v>3.952</c:v>
                </c:pt>
                <c:pt idx="4">
                  <c:v>5.3609999999999998</c:v>
                </c:pt>
                <c:pt idx="5">
                  <c:v>5.4089999999999998</c:v>
                </c:pt>
                <c:pt idx="6">
                  <c:v>5.1589999999999998</c:v>
                </c:pt>
                <c:pt idx="7">
                  <c:v>3.089</c:v>
                </c:pt>
                <c:pt idx="8">
                  <c:v>4.7380000000000004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20</xdr:row>
      <xdr:rowOff>47624</xdr:rowOff>
    </xdr:from>
    <xdr:to>
      <xdr:col>4</xdr:col>
      <xdr:colOff>676275</xdr:colOff>
      <xdr:row>31</xdr:row>
      <xdr:rowOff>4761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180975</xdr:colOff>
      <xdr:row>19</xdr:row>
      <xdr:rowOff>28574</xdr:rowOff>
    </xdr:from>
    <xdr:to>
      <xdr:col>11</xdr:col>
      <xdr:colOff>333375</xdr:colOff>
      <xdr:row>33</xdr:row>
      <xdr:rowOff>190499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361950</xdr:colOff>
      <xdr:row>35</xdr:row>
      <xdr:rowOff>190499</xdr:rowOff>
    </xdr:from>
    <xdr:to>
      <xdr:col>5</xdr:col>
      <xdr:colOff>342900</xdr:colOff>
      <xdr:row>47</xdr:row>
      <xdr:rowOff>109536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238124</xdr:colOff>
      <xdr:row>36</xdr:row>
      <xdr:rowOff>95250</xdr:rowOff>
    </xdr:from>
    <xdr:to>
      <xdr:col>12</xdr:col>
      <xdr:colOff>57149</xdr:colOff>
      <xdr:row>47</xdr:row>
      <xdr:rowOff>61912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657225</xdr:colOff>
      <xdr:row>50</xdr:row>
      <xdr:rowOff>95250</xdr:rowOff>
    </xdr:from>
    <xdr:to>
      <xdr:col>8</xdr:col>
      <xdr:colOff>685800</xdr:colOff>
      <xdr:row>62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N30" sqref="N30"/>
    </sheetView>
  </sheetViews>
  <sheetFormatPr baseColWidth="10" defaultRowHeight="15" x14ac:dyDescent="0.25"/>
  <cols>
    <col min="1" max="1" width="15.85546875" customWidth="1"/>
  </cols>
  <sheetData>
    <row r="1" spans="1:13" x14ac:dyDescent="0.25">
      <c r="A1" t="s">
        <v>0</v>
      </c>
    </row>
    <row r="4" spans="1:13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13" x14ac:dyDescent="0.25">
      <c r="A5" s="6" t="s">
        <v>7</v>
      </c>
      <c r="B5" s="7">
        <v>5.0609999999999999</v>
      </c>
      <c r="C5" s="7">
        <v>3.359</v>
      </c>
      <c r="D5" s="8">
        <v>5.5549999999999997</v>
      </c>
      <c r="E5" s="8">
        <v>3.0550000000000002</v>
      </c>
      <c r="F5" s="2">
        <v>3.9089999999999998</v>
      </c>
    </row>
    <row r="6" spans="1:13" x14ac:dyDescent="0.25">
      <c r="A6" s="6" t="s">
        <v>8</v>
      </c>
      <c r="B6" s="8">
        <v>5.8739999999999997</v>
      </c>
      <c r="C6" s="8">
        <v>3.2189999999999999</v>
      </c>
      <c r="D6" s="8">
        <v>4.7080000000000002</v>
      </c>
      <c r="E6" s="8">
        <v>4.6840000000000002</v>
      </c>
      <c r="F6" s="3">
        <v>5.4779999999999998</v>
      </c>
    </row>
    <row r="7" spans="1:13" x14ac:dyDescent="0.25">
      <c r="A7" s="6" t="s">
        <v>9</v>
      </c>
      <c r="B7" s="8">
        <v>3.407</v>
      </c>
      <c r="C7" s="8">
        <v>4.1900000000000004</v>
      </c>
      <c r="D7" s="8">
        <v>4.6609999999999996</v>
      </c>
      <c r="E7" s="8">
        <v>5.7359999999999998</v>
      </c>
      <c r="F7" s="3">
        <v>5.1269999999999998</v>
      </c>
    </row>
    <row r="8" spans="1:13" x14ac:dyDescent="0.25">
      <c r="A8" s="6" t="s">
        <v>10</v>
      </c>
      <c r="B8" s="8">
        <v>3.774</v>
      </c>
      <c r="C8" s="8">
        <v>5.2530000000000001</v>
      </c>
      <c r="D8" s="8">
        <v>5.4260000000000002</v>
      </c>
      <c r="E8" s="8">
        <v>4.1879999999999997</v>
      </c>
      <c r="F8" s="3">
        <v>3.952</v>
      </c>
      <c r="J8" t="s">
        <v>16</v>
      </c>
      <c r="K8" t="s">
        <v>17</v>
      </c>
      <c r="L8" t="s">
        <v>18</v>
      </c>
      <c r="M8" t="s">
        <v>19</v>
      </c>
    </row>
    <row r="9" spans="1:13" x14ac:dyDescent="0.25">
      <c r="A9" s="6" t="s">
        <v>11</v>
      </c>
      <c r="B9" s="8">
        <v>3.7770000000000001</v>
      </c>
      <c r="C9" s="8">
        <v>3.0750000000000002</v>
      </c>
      <c r="D9" s="8">
        <v>4.048</v>
      </c>
      <c r="E9" s="8">
        <v>4.234</v>
      </c>
      <c r="F9" s="3">
        <v>5.3609999999999998</v>
      </c>
      <c r="J9" s="14">
        <f>SUM(B5:F5)</f>
        <v>20.939</v>
      </c>
      <c r="K9" s="14">
        <f>MAX(B5:F5)</f>
        <v>5.5549999999999997</v>
      </c>
      <c r="L9" s="14">
        <f>MIN(B5:F5)</f>
        <v>3.0550000000000002</v>
      </c>
      <c r="M9" s="15">
        <f>AVERAGE(B5:F5)</f>
        <v>4.1878000000000002</v>
      </c>
    </row>
    <row r="10" spans="1:13" x14ac:dyDescent="0.25">
      <c r="A10" s="6" t="s">
        <v>12</v>
      </c>
      <c r="B10" s="8">
        <v>4.1719999999999997</v>
      </c>
      <c r="C10" s="8">
        <v>3.0219999999999998</v>
      </c>
      <c r="D10" s="8">
        <v>5.1920000000000002</v>
      </c>
      <c r="E10" s="8">
        <v>5.9550000000000001</v>
      </c>
      <c r="F10" s="3">
        <v>5.4089999999999998</v>
      </c>
      <c r="J10" s="14">
        <f>SUM(B6:F6)</f>
        <v>23.963000000000001</v>
      </c>
      <c r="K10" s="14">
        <f t="shared" ref="K10:K17" si="0">MAX(B6:F6)</f>
        <v>5.8739999999999997</v>
      </c>
      <c r="L10" s="14">
        <f t="shared" ref="L10:L17" si="1">MIN(B6:F6)</f>
        <v>3.2189999999999999</v>
      </c>
      <c r="M10" s="15">
        <f t="shared" ref="M10:M17" si="2">AVERAGE(B6:F6)</f>
        <v>4.7926000000000002</v>
      </c>
    </row>
    <row r="11" spans="1:13" x14ac:dyDescent="0.25">
      <c r="A11" s="6" t="s">
        <v>13</v>
      </c>
      <c r="B11" s="8">
        <v>4.3289999999999997</v>
      </c>
      <c r="C11" s="8">
        <v>3.0920000000000001</v>
      </c>
      <c r="D11" s="8">
        <v>4.1509999999999998</v>
      </c>
      <c r="E11" s="8">
        <v>5.2949999999999999</v>
      </c>
      <c r="F11" s="3">
        <v>5.1589999999999998</v>
      </c>
      <c r="J11" s="14">
        <f t="shared" ref="J10:J18" si="3">SUM(B7:F7)</f>
        <v>23.120999999999999</v>
      </c>
      <c r="K11" s="14">
        <f t="shared" si="0"/>
        <v>5.7359999999999998</v>
      </c>
      <c r="L11" s="14">
        <f t="shared" si="1"/>
        <v>3.407</v>
      </c>
      <c r="M11" s="15">
        <f t="shared" si="2"/>
        <v>4.6242000000000001</v>
      </c>
    </row>
    <row r="12" spans="1:13" x14ac:dyDescent="0.25">
      <c r="A12" s="6" t="s">
        <v>14</v>
      </c>
      <c r="B12" s="8">
        <v>4.4219999999999997</v>
      </c>
      <c r="C12" s="8">
        <v>5.5540000000000003</v>
      </c>
      <c r="D12" s="8">
        <v>4.7359999999999998</v>
      </c>
      <c r="E12" s="8">
        <v>4.3600000000000003</v>
      </c>
      <c r="F12" s="3">
        <v>3.089</v>
      </c>
      <c r="J12" s="14">
        <f t="shared" si="3"/>
        <v>22.593000000000004</v>
      </c>
      <c r="K12" s="14">
        <f t="shared" si="0"/>
        <v>5.4260000000000002</v>
      </c>
      <c r="L12" s="14">
        <f t="shared" si="1"/>
        <v>3.774</v>
      </c>
      <c r="M12" s="15">
        <f t="shared" si="2"/>
        <v>4.5186000000000011</v>
      </c>
    </row>
    <row r="13" spans="1:13" x14ac:dyDescent="0.25">
      <c r="A13" s="9" t="s">
        <v>15</v>
      </c>
      <c r="B13" s="4">
        <v>3.4369999999999998</v>
      </c>
      <c r="C13" s="4">
        <v>5.5010000000000003</v>
      </c>
      <c r="D13" s="4">
        <v>4.9109999999999996</v>
      </c>
      <c r="E13" s="4">
        <v>3.8980000000000001</v>
      </c>
      <c r="F13" s="5">
        <v>4.7380000000000004</v>
      </c>
      <c r="J13" s="14">
        <f t="shared" si="3"/>
        <v>20.495000000000001</v>
      </c>
      <c r="K13" s="14">
        <f t="shared" si="0"/>
        <v>5.3609999999999998</v>
      </c>
      <c r="L13" s="14">
        <f t="shared" si="1"/>
        <v>3.0750000000000002</v>
      </c>
      <c r="M13" s="15">
        <f t="shared" si="2"/>
        <v>4.0990000000000002</v>
      </c>
    </row>
    <row r="14" spans="1:13" x14ac:dyDescent="0.25">
      <c r="J14" s="14">
        <f t="shared" si="3"/>
        <v>23.75</v>
      </c>
      <c r="K14" s="14">
        <f t="shared" si="0"/>
        <v>5.9550000000000001</v>
      </c>
      <c r="L14" s="14">
        <f t="shared" si="1"/>
        <v>3.0219999999999998</v>
      </c>
      <c r="M14" s="15">
        <f t="shared" si="2"/>
        <v>4.75</v>
      </c>
    </row>
    <row r="15" spans="1:13" x14ac:dyDescent="0.25">
      <c r="J15" s="14">
        <f t="shared" si="3"/>
        <v>22.025999999999996</v>
      </c>
      <c r="K15" s="14">
        <f t="shared" si="0"/>
        <v>5.2949999999999999</v>
      </c>
      <c r="L15" s="14">
        <f t="shared" si="1"/>
        <v>3.0920000000000001</v>
      </c>
      <c r="M15" s="15">
        <f t="shared" si="2"/>
        <v>4.4051999999999989</v>
      </c>
    </row>
    <row r="16" spans="1:13" x14ac:dyDescent="0.25">
      <c r="A16" t="s">
        <v>16</v>
      </c>
      <c r="B16" s="14">
        <f>B5+B6+B7+B8+B9+B10+B11+B12+B13</f>
        <v>38.253</v>
      </c>
      <c r="C16" s="14">
        <f>C5+C6+C7+C8+C9+C10+C11+C12+C13</f>
        <v>36.264999999999993</v>
      </c>
      <c r="D16" s="12">
        <f>D6+D7+D5+D8+D9+D10+D11+D12+D13</f>
        <v>43.387999999999998</v>
      </c>
      <c r="E16" s="12">
        <f>E5+E6+E7+E8+E9+E10+E11+E12+E13</f>
        <v>41.405000000000001</v>
      </c>
      <c r="F16" s="12">
        <f>F5+F6+F7+F8+F9+F10+F11+F12+F13</f>
        <v>42.222000000000001</v>
      </c>
      <c r="J16" s="14">
        <f t="shared" si="3"/>
        <v>22.160999999999998</v>
      </c>
      <c r="K16" s="14">
        <f t="shared" si="0"/>
        <v>5.5540000000000003</v>
      </c>
      <c r="L16" s="14">
        <f t="shared" si="1"/>
        <v>3.089</v>
      </c>
      <c r="M16" s="15">
        <f t="shared" si="2"/>
        <v>4.4321999999999999</v>
      </c>
    </row>
    <row r="17" spans="1:13" x14ac:dyDescent="0.25">
      <c r="A17" t="s">
        <v>17</v>
      </c>
      <c r="B17" s="14">
        <f>MAX(B5:B13)</f>
        <v>5.8739999999999997</v>
      </c>
      <c r="C17" s="14">
        <f t="shared" ref="C17:F17" si="4">MAX(C5:C13)</f>
        <v>5.5540000000000003</v>
      </c>
      <c r="D17" s="14">
        <f t="shared" si="4"/>
        <v>5.5549999999999997</v>
      </c>
      <c r="E17" s="14">
        <f t="shared" si="4"/>
        <v>5.9550000000000001</v>
      </c>
      <c r="F17" s="14">
        <f t="shared" si="4"/>
        <v>5.4779999999999998</v>
      </c>
      <c r="J17" s="14">
        <f t="shared" si="3"/>
        <v>22.484999999999999</v>
      </c>
      <c r="K17" s="14">
        <f t="shared" si="0"/>
        <v>5.5010000000000003</v>
      </c>
      <c r="L17" s="14">
        <f t="shared" si="1"/>
        <v>3.4369999999999998</v>
      </c>
      <c r="M17" s="15">
        <f t="shared" si="2"/>
        <v>4.4969999999999999</v>
      </c>
    </row>
    <row r="18" spans="1:13" x14ac:dyDescent="0.25">
      <c r="A18" t="s">
        <v>18</v>
      </c>
      <c r="B18" s="16">
        <f>MIN(B5:B13)</f>
        <v>3.407</v>
      </c>
      <c r="C18" s="16">
        <f t="shared" ref="C18:F18" si="5">MIN(C5:C13)</f>
        <v>3.0219999999999998</v>
      </c>
      <c r="D18" s="16">
        <f t="shared" si="5"/>
        <v>4.048</v>
      </c>
      <c r="E18" s="16">
        <f t="shared" si="5"/>
        <v>3.0550000000000002</v>
      </c>
      <c r="F18" s="16">
        <f t="shared" si="5"/>
        <v>3.089</v>
      </c>
    </row>
    <row r="19" spans="1:13" x14ac:dyDescent="0.25">
      <c r="A19" t="s">
        <v>19</v>
      </c>
      <c r="B19" s="16">
        <f>AVERAGE(B5:B13)</f>
        <v>4.2503333333333337</v>
      </c>
      <c r="C19" s="16">
        <f t="shared" ref="C19:F19" si="6">AVERAGE(C5:C13)</f>
        <v>4.0294444444444437</v>
      </c>
      <c r="D19" s="16">
        <f t="shared" si="6"/>
        <v>4.8208888888888888</v>
      </c>
      <c r="E19" s="16">
        <f t="shared" si="6"/>
        <v>4.6005555555555553</v>
      </c>
      <c r="F19" s="16">
        <f t="shared" si="6"/>
        <v>4.6913333333333336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L21" sqref="L21"/>
    </sheetView>
  </sheetViews>
  <sheetFormatPr baseColWidth="10" defaultRowHeight="15" x14ac:dyDescent="0.25"/>
  <cols>
    <col min="1" max="1" width="15.85546875" customWidth="1"/>
  </cols>
  <sheetData>
    <row r="1" spans="1:13" x14ac:dyDescent="0.25">
      <c r="A1" t="s">
        <v>0</v>
      </c>
    </row>
    <row r="4" spans="1:13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13" x14ac:dyDescent="0.25">
      <c r="A5" s="6" t="s">
        <v>7</v>
      </c>
      <c r="B5" s="7">
        <v>5.0609999999999999</v>
      </c>
      <c r="C5" s="7">
        <v>3.359</v>
      </c>
      <c r="D5" s="8">
        <v>5.5549999999999997</v>
      </c>
      <c r="E5" s="8">
        <v>3.0550000000000002</v>
      </c>
      <c r="F5" s="2">
        <v>3.9089999999999998</v>
      </c>
    </row>
    <row r="6" spans="1:13" x14ac:dyDescent="0.25">
      <c r="A6" s="6" t="s">
        <v>8</v>
      </c>
      <c r="B6" s="8">
        <v>5.8739999999999997</v>
      </c>
      <c r="C6" s="8">
        <v>3.2189999999999999</v>
      </c>
      <c r="D6" s="8">
        <v>4.7080000000000002</v>
      </c>
      <c r="E6" s="8">
        <v>4.6840000000000002</v>
      </c>
      <c r="F6" s="3">
        <v>5.4779999999999998</v>
      </c>
    </row>
    <row r="7" spans="1:13" x14ac:dyDescent="0.25">
      <c r="A7" s="6" t="s">
        <v>9</v>
      </c>
      <c r="B7" s="8">
        <v>3.407</v>
      </c>
      <c r="C7" s="8">
        <v>4.1900000000000004</v>
      </c>
      <c r="D7" s="8">
        <v>4.6609999999999996</v>
      </c>
      <c r="E7" s="8">
        <v>5.7359999999999998</v>
      </c>
      <c r="F7" s="3">
        <v>5.1269999999999998</v>
      </c>
    </row>
    <row r="8" spans="1:13" x14ac:dyDescent="0.25">
      <c r="A8" s="6" t="s">
        <v>10</v>
      </c>
      <c r="B8" s="8">
        <v>3.774</v>
      </c>
      <c r="C8" s="8">
        <v>5.2530000000000001</v>
      </c>
      <c r="D8" s="8">
        <v>5.4260000000000002</v>
      </c>
      <c r="E8" s="8">
        <v>4.1879999999999997</v>
      </c>
      <c r="F8" s="3">
        <v>3.952</v>
      </c>
      <c r="J8" t="s">
        <v>16</v>
      </c>
      <c r="K8" t="s">
        <v>17</v>
      </c>
      <c r="L8" t="s">
        <v>18</v>
      </c>
      <c r="M8" t="s">
        <v>19</v>
      </c>
    </row>
    <row r="9" spans="1:13" x14ac:dyDescent="0.25">
      <c r="A9" s="6" t="s">
        <v>11</v>
      </c>
      <c r="B9" s="8">
        <v>3.7770000000000001</v>
      </c>
      <c r="C9" s="8">
        <v>3.0750000000000002</v>
      </c>
      <c r="D9" s="8">
        <v>4.048</v>
      </c>
      <c r="E9" s="8">
        <v>4.234</v>
      </c>
      <c r="F9" s="3">
        <v>5.3609999999999998</v>
      </c>
      <c r="J9" s="12"/>
      <c r="K9" s="12"/>
      <c r="L9" s="12"/>
      <c r="M9" s="13"/>
    </row>
    <row r="10" spans="1:13" x14ac:dyDescent="0.25">
      <c r="A10" s="6" t="s">
        <v>12</v>
      </c>
      <c r="B10" s="8">
        <v>4.1719999999999997</v>
      </c>
      <c r="C10" s="8">
        <v>3.0219999999999998</v>
      </c>
      <c r="D10" s="8">
        <v>5.1920000000000002</v>
      </c>
      <c r="E10" s="8">
        <v>5.9550000000000001</v>
      </c>
      <c r="F10" s="3">
        <v>5.4089999999999998</v>
      </c>
      <c r="J10" s="12"/>
      <c r="K10" s="12"/>
      <c r="L10" s="12"/>
      <c r="M10" s="13"/>
    </row>
    <row r="11" spans="1:13" x14ac:dyDescent="0.25">
      <c r="A11" s="6" t="s">
        <v>13</v>
      </c>
      <c r="B11" s="8">
        <v>4.3289999999999997</v>
      </c>
      <c r="C11" s="8">
        <v>3.0920000000000001</v>
      </c>
      <c r="D11" s="8">
        <v>4.1509999999999998</v>
      </c>
      <c r="E11" s="8">
        <v>5.2949999999999999</v>
      </c>
      <c r="F11" s="3">
        <v>5.1589999999999998</v>
      </c>
      <c r="J11" s="12"/>
      <c r="K11" s="12"/>
      <c r="L11" s="12"/>
      <c r="M11" s="13"/>
    </row>
    <row r="12" spans="1:13" x14ac:dyDescent="0.25">
      <c r="A12" s="6" t="s">
        <v>14</v>
      </c>
      <c r="B12" s="8">
        <v>4.4219999999999997</v>
      </c>
      <c r="C12" s="8">
        <v>5.5540000000000003</v>
      </c>
      <c r="D12" s="8">
        <v>4.7359999999999998</v>
      </c>
      <c r="E12" s="8">
        <v>4.3600000000000003</v>
      </c>
      <c r="F12" s="3">
        <v>3.089</v>
      </c>
      <c r="J12" s="10"/>
      <c r="K12" s="10"/>
      <c r="L12" s="10"/>
      <c r="M12" s="3"/>
    </row>
    <row r="13" spans="1:13" x14ac:dyDescent="0.25">
      <c r="A13" s="9" t="s">
        <v>15</v>
      </c>
      <c r="B13" s="4">
        <v>3.4369999999999998</v>
      </c>
      <c r="C13" s="4">
        <v>5.5010000000000003</v>
      </c>
      <c r="D13" s="4">
        <v>4.9109999999999996</v>
      </c>
      <c r="E13" s="4">
        <v>3.8980000000000001</v>
      </c>
      <c r="F13" s="5">
        <v>4.7380000000000004</v>
      </c>
      <c r="J13" s="12"/>
      <c r="K13" s="12"/>
      <c r="L13" s="12"/>
      <c r="M13" s="13"/>
    </row>
    <row r="14" spans="1:13" x14ac:dyDescent="0.25">
      <c r="J14" s="12"/>
      <c r="K14" s="12"/>
      <c r="L14" s="12"/>
      <c r="M14" s="13"/>
    </row>
    <row r="15" spans="1:13" x14ac:dyDescent="0.25">
      <c r="J15" s="11"/>
      <c r="K15" s="11"/>
      <c r="L15" s="11"/>
      <c r="M15" s="5"/>
    </row>
    <row r="16" spans="1:13" x14ac:dyDescent="0.25">
      <c r="A16" t="s">
        <v>16</v>
      </c>
      <c r="B16" s="12"/>
      <c r="C16" s="12"/>
      <c r="D16" s="12"/>
      <c r="E16" s="12"/>
      <c r="F16" s="12"/>
      <c r="J16" s="11"/>
      <c r="K16" s="11"/>
      <c r="L16" s="11"/>
      <c r="M16" s="5"/>
    </row>
    <row r="17" spans="1:13" x14ac:dyDescent="0.25">
      <c r="A17" t="s">
        <v>17</v>
      </c>
      <c r="B17" s="12"/>
      <c r="C17" s="12"/>
      <c r="D17" s="12"/>
      <c r="E17" s="12"/>
      <c r="F17" s="12"/>
      <c r="J17" s="11"/>
      <c r="K17" s="11"/>
      <c r="L17" s="11"/>
      <c r="M17" s="5"/>
    </row>
    <row r="18" spans="1:13" x14ac:dyDescent="0.25">
      <c r="A18" t="s">
        <v>18</v>
      </c>
      <c r="B18" s="11"/>
      <c r="C18" s="11"/>
      <c r="D18" s="11"/>
      <c r="E18" s="11"/>
      <c r="F18" s="11"/>
      <c r="J18" s="11"/>
      <c r="K18" s="11"/>
      <c r="L18" s="11"/>
      <c r="M18" s="5"/>
    </row>
    <row r="19" spans="1:13" x14ac:dyDescent="0.25">
      <c r="A19" t="s">
        <v>19</v>
      </c>
      <c r="B19" s="11"/>
      <c r="C19" s="11"/>
      <c r="D19" s="11"/>
      <c r="E19" s="11"/>
      <c r="F19" s="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Actividad hojas (2)</vt:lpstr>
      <vt:lpstr>Actividad hojas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2024-01-04T21:56:59Z</dcterms:created>
  <dcterms:modified xsi:type="dcterms:W3CDTF">2024-01-04T22:53:38Z</dcterms:modified>
</cp:coreProperties>
</file>