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Y\Desktop\"/>
    </mc:Choice>
  </mc:AlternateContent>
  <bookViews>
    <workbookView xWindow="0" yWindow="0" windowWidth="20490" windowHeight="7770"/>
  </bookViews>
  <sheets>
    <sheet name="PORTADA" sheetId="1" r:id="rId1"/>
    <sheet name="ACTIVIDAD" sheetId="2" r:id="rId2"/>
  </sheets>
  <definedNames>
    <definedName name="_xlchart.v1.0">ACTIVIDAD!$A$2:$A$5</definedName>
    <definedName name="_xlchart.v1.1">ACTIVIDAD!$E$2:$E$5</definedName>
  </definedNames>
  <calcPr calcId="152511"/>
  <extLst>
    <ext uri="GoogleSheetsCustomDataVersion2">
      <go:sheetsCustomData xmlns:go="http://customooxmlschemas.google.com/" r:id="rId6" roundtripDataChecksum="11fBglTqdFXiqf3GreUwkINo75AXGFuo3EhSXHQt+5g="/>
    </ext>
  </extLst>
</workbook>
</file>

<file path=xl/calcChain.xml><?xml version="1.0" encoding="utf-8"?>
<calcChain xmlns="http://schemas.openxmlformats.org/spreadsheetml/2006/main">
  <c r="F6" i="2" l="1"/>
  <c r="F3" i="2"/>
  <c r="F4" i="2"/>
  <c r="F5" i="2"/>
  <c r="F2" i="2"/>
  <c r="G2" i="2" l="1"/>
  <c r="G3" i="2"/>
  <c r="G4" i="2"/>
  <c r="G5" i="2"/>
  <c r="E5" i="2"/>
  <c r="E4" i="2"/>
  <c r="E3" i="2"/>
  <c r="D6" i="2"/>
  <c r="D3" i="2"/>
  <c r="D4" i="2"/>
  <c r="D5" i="2"/>
  <c r="D2" i="2"/>
  <c r="B6" i="2"/>
  <c r="C4" i="2"/>
  <c r="C5" i="2"/>
  <c r="C3" i="2"/>
</calcChain>
</file>

<file path=xl/sharedStrings.xml><?xml version="1.0" encoding="utf-8"?>
<sst xmlns="http://schemas.openxmlformats.org/spreadsheetml/2006/main" count="9" uniqueCount="9">
  <si>
    <t>X</t>
  </si>
  <si>
    <t>fi</t>
  </si>
  <si>
    <t>Fi</t>
  </si>
  <si>
    <t>fr</t>
  </si>
  <si>
    <t>Fr</t>
  </si>
  <si>
    <t>angulo</t>
  </si>
  <si>
    <t>%</t>
  </si>
  <si>
    <t>Realizar una tabla de frecuencias en Excel bajo el siguiente planteamiento:
Número de jóvenes de nivel secundaria-preparatoria que presentan discalculia según el grado escolar en Comitán, los datos registrados fueron por grado de cada una de las secundarias y preparatorias públicas y privadas de nuestro municipio:
4, 3, 1, 4, 3, 3, 3, 1, 2, 4, 1, 4, 2, 3, 3, 1, 1, 1, 2, 1, 3, 3, 3, 3, 4, 3, 3, 2, 4, 1, 4, 3, 3, 3, 2, 3, 2, 1, 4, 3, 3, 2, 3, 2, 1, 4, 2, 2, 2, 3.
Realiza las siguientes gráficas con la información de tu tabla
Gráfica de barras (Frecuencia absoluta)
Gráfica de histograma o lineal (Frecuencia relativa)
Gráfica de pastel (Porcentajes)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</si>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</sst>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scheme val="minor"/>
    </font>
    <font>
      <sz val="11"/>
      <color theme="1"/>
      <name val="Calibri"/>
    </font>
    <font>
      <sz val="10"/>
      <color theme="1"/>
      <name val="Calibri"/>
    </font>
    <font>
      <b/>
      <sz val="11"/>
      <color rgb="FFC00000"/>
      <name val="Arial Rounded"/>
    </font>
    <font>
      <sz val="11"/>
      <color theme="1"/>
      <name val="Arial Rounded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7" tint="0.39997558519241921"/>
        <bgColor rgb="FFD9E2F3"/>
      </patternFill>
    </fill>
    <fill>
      <patternFill patternType="solid">
        <fgColor theme="9" tint="0.39997558519241921"/>
        <bgColor rgb="FFD9E2F3"/>
      </patternFill>
    </fill>
    <fill>
      <patternFill patternType="solid">
        <fgColor rgb="FFFFFF00"/>
        <bgColor rgb="FFD9E2F3"/>
      </patternFill>
    </fill>
    <fill>
      <patternFill patternType="solid">
        <fgColor rgb="FF00B050"/>
        <bgColor rgb="FFD9E2F3"/>
      </patternFill>
    </fill>
    <fill>
      <patternFill patternType="solid">
        <fgColor rgb="FFFF0000"/>
        <bgColor rgb="FFD9E2F3"/>
      </patternFill>
    </fill>
    <fill>
      <patternFill patternType="solid">
        <fgColor rgb="FFFFC000"/>
        <bgColor rgb="FFD9E2F3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5" fillId="10" borderId="1" xfId="0" applyFont="1" applyFill="1" applyBorder="1" applyAlignment="1">
      <alignment horizontal="center"/>
    </xf>
    <xf numFmtId="9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FRECUENCIA ABSOLUTA JOVENES DE NIVEL SECUNDARIA-PREPARATORIA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ACTIVIDAD!$B$2:$B$5</c:f>
              <c:numCache>
                <c:formatCode>General</c:formatCode>
                <c:ptCount val="4"/>
                <c:pt idx="0">
                  <c:v>10</c:v>
                </c:pt>
                <c:pt idx="1">
                  <c:v>11</c:v>
                </c:pt>
                <c:pt idx="2">
                  <c:v>20</c:v>
                </c:pt>
                <c:pt idx="3">
                  <c:v>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9062832"/>
        <c:axId val="109062272"/>
      </c:barChart>
      <c:catAx>
        <c:axId val="109062832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062272"/>
        <c:crosses val="autoZero"/>
        <c:auto val="1"/>
        <c:lblAlgn val="ctr"/>
        <c:lblOffset val="100"/>
        <c:noMultiLvlLbl val="0"/>
      </c:catAx>
      <c:valAx>
        <c:axId val="10906227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06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FRECUENCIA RELATIVA JOVENES DE NIVEL SECUNDARIA-PREPARATORIA</c:v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ACTIVIDAD!$D$2:$D$5</c:f>
              <c:numCache>
                <c:formatCode>General</c:formatCode>
                <c:ptCount val="4"/>
                <c:pt idx="0">
                  <c:v>0.2</c:v>
                </c:pt>
                <c:pt idx="1">
                  <c:v>0.22</c:v>
                </c:pt>
                <c:pt idx="2">
                  <c:v>0.4</c:v>
                </c:pt>
                <c:pt idx="3">
                  <c:v>0.18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058352"/>
        <c:axId val="108984944"/>
      </c:lineChart>
      <c:catAx>
        <c:axId val="1090583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8984944"/>
        <c:crosses val="autoZero"/>
        <c:auto val="1"/>
        <c:lblAlgn val="ctr"/>
        <c:lblOffset val="100"/>
        <c:noMultiLvlLbl val="0"/>
      </c:catAx>
      <c:valAx>
        <c:axId val="1089849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05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PORCENTAJES JOVENES DE NIVEL SECUNDARIA-PREPARATORIA</c:v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noFill/>
              </a:ln>
              <a:effectLst/>
              <a:sp3d/>
            </c:spPr>
          </c:dPt>
          <c:val>
            <c:numRef>
              <c:f>ACTIVIDAD!$G$2:$G$5</c:f>
              <c:numCache>
                <c:formatCode>0%</c:formatCode>
                <c:ptCount val="4"/>
                <c:pt idx="0">
                  <c:v>0.2</c:v>
                </c:pt>
                <c:pt idx="1">
                  <c:v>0.42000000000000004</c:v>
                </c:pt>
                <c:pt idx="2">
                  <c:v>0.82000000000000006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5643247722684"/>
          <c:y val="0.45102500450549454"/>
          <c:w val="0.12303884475217493"/>
          <c:h val="0.25811933283428157"/>
        </c:manualLayout>
      </c:layout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6468626" cy="3338984"/>
    <xdr:sp macro="" textlink="">
      <xdr:nvSpPr>
        <xdr:cNvPr id="3" name="Shape 3"/>
        <xdr:cNvSpPr txBox="1"/>
      </xdr:nvSpPr>
      <xdr:spPr>
        <a:xfrm>
          <a:off x="0" y="1"/>
          <a:ext cx="6468626" cy="3338984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lnSpc>
              <a:spcPct val="107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800" b="1" i="0">
              <a:solidFill>
                <a:schemeClr val="tx1"/>
              </a:solidFill>
              <a:latin typeface="Constantia" panose="02030602050306030303" pitchFamily="18" charset="0"/>
              <a:ea typeface="Gill Sans"/>
              <a:cs typeface="Gill Sans"/>
              <a:sym typeface="Gill Sans"/>
            </a:rPr>
            <a:t>Nombre del Alumno: </a:t>
          </a:r>
          <a:r>
            <a:rPr lang="es-MX" sz="1800" b="1" i="0">
              <a:solidFill>
                <a:schemeClr val="tx1"/>
              </a:solidFill>
              <a:latin typeface="Constantia" panose="02030602050306030303" pitchFamily="18" charset="0"/>
              <a:ea typeface="Gill Sans"/>
              <a:cs typeface="Gill Sans"/>
              <a:sym typeface="Gill Sans"/>
            </a:rPr>
            <a:t>HÉCTOR</a:t>
          </a:r>
          <a:r>
            <a:rPr lang="es-MX" sz="1800" b="1" i="0" baseline="0">
              <a:solidFill>
                <a:schemeClr val="tx1"/>
              </a:solidFill>
              <a:latin typeface="Constantia" panose="02030602050306030303" pitchFamily="18" charset="0"/>
              <a:ea typeface="Gill Sans"/>
              <a:cs typeface="Gill Sans"/>
              <a:sym typeface="Gill Sans"/>
            </a:rPr>
            <a:t> DE JESÚS LÓPEZ VÁZQUEZ</a:t>
          </a:r>
          <a:endParaRPr sz="1100" b="1" i="0">
            <a:solidFill>
              <a:schemeClr val="tx1"/>
            </a:solidFill>
            <a:latin typeface="Constantia" panose="02030602050306030303" pitchFamily="18" charset="0"/>
          </a:endParaRPr>
        </a:p>
        <a:p>
          <a:pPr marL="0" lvl="0" indent="0" algn="l" rtl="0">
            <a:lnSpc>
              <a:spcPct val="107000"/>
            </a:lnSpc>
            <a:spcBef>
              <a:spcPts val="800"/>
            </a:spcBef>
            <a:spcAft>
              <a:spcPts val="0"/>
            </a:spcAft>
            <a:buNone/>
          </a:pPr>
          <a:r>
            <a:rPr lang="en-US" sz="1800" b="1" i="0">
              <a:solidFill>
                <a:schemeClr val="tx1"/>
              </a:solidFill>
              <a:latin typeface="Constantia" panose="02030602050306030303" pitchFamily="18" charset="0"/>
              <a:ea typeface="Gill Sans"/>
              <a:cs typeface="Gill Sans"/>
              <a:sym typeface="Gill Sans"/>
            </a:rPr>
            <a:t>Nombre del tema : EXCEL</a:t>
          </a:r>
          <a:endParaRPr sz="1800" b="1" i="0">
            <a:solidFill>
              <a:schemeClr val="tx1"/>
            </a:solidFill>
            <a:latin typeface="Constantia" panose="02030602050306030303" pitchFamily="18" charset="0"/>
            <a:ea typeface="Gill Sans"/>
            <a:cs typeface="Gill Sans"/>
            <a:sym typeface="Gill Sans"/>
          </a:endParaRPr>
        </a:p>
        <a:p>
          <a:pPr marL="0" lvl="0" indent="0" algn="l" rtl="0">
            <a:lnSpc>
              <a:spcPct val="107000"/>
            </a:lnSpc>
            <a:spcBef>
              <a:spcPts val="800"/>
            </a:spcBef>
            <a:spcAft>
              <a:spcPts val="0"/>
            </a:spcAft>
            <a:buNone/>
          </a:pPr>
          <a:r>
            <a:rPr lang="en-US" sz="1800" b="1" i="0">
              <a:solidFill>
                <a:schemeClr val="tx1"/>
              </a:solidFill>
              <a:latin typeface="Constantia" panose="02030602050306030303" pitchFamily="18" charset="0"/>
              <a:ea typeface="Gill Sans"/>
              <a:cs typeface="Gill Sans"/>
              <a:sym typeface="Gill Sans"/>
            </a:rPr>
            <a:t>Nombre de la Materia : </a:t>
          </a:r>
          <a:r>
            <a:rPr lang="es-MX" sz="1800" b="1" i="0">
              <a:solidFill>
                <a:schemeClr val="tx1"/>
              </a:solidFill>
              <a:latin typeface="Constantia" panose="02030602050306030303" pitchFamily="18" charset="0"/>
              <a:ea typeface="Gill Sans"/>
              <a:cs typeface="Gill Sans"/>
              <a:sym typeface="Gill Sans"/>
            </a:rPr>
            <a:t>PROCESAMIENTO DE LA INFORMACIÓN CON HOJA DE CÁLCULO </a:t>
          </a:r>
          <a:endParaRPr sz="1100" b="1" i="0">
            <a:solidFill>
              <a:schemeClr val="tx1"/>
            </a:solidFill>
            <a:latin typeface="Constantia" panose="02030602050306030303" pitchFamily="18" charset="0"/>
          </a:endParaRPr>
        </a:p>
        <a:p>
          <a:pPr marL="0" lvl="0" indent="0" algn="l" rtl="0">
            <a:lnSpc>
              <a:spcPct val="107000"/>
            </a:lnSpc>
            <a:spcBef>
              <a:spcPts val="800"/>
            </a:spcBef>
            <a:spcAft>
              <a:spcPts val="0"/>
            </a:spcAft>
            <a:buNone/>
          </a:pPr>
          <a:r>
            <a:rPr lang="en-US" sz="1800" b="1" i="0">
              <a:solidFill>
                <a:schemeClr val="tx1"/>
              </a:solidFill>
              <a:latin typeface="Constantia" panose="02030602050306030303" pitchFamily="18" charset="0"/>
              <a:ea typeface="Gill Sans"/>
              <a:cs typeface="Gill Sans"/>
              <a:sym typeface="Gill Sans"/>
            </a:rPr>
            <a:t>Nombre del profesor: JORGE SEBASTIAN DOMINGUEZ TORRES</a:t>
          </a:r>
          <a:endParaRPr sz="1100" b="1" i="0">
            <a:solidFill>
              <a:schemeClr val="tx1"/>
            </a:solidFill>
            <a:latin typeface="Constantia" panose="02030602050306030303" pitchFamily="18" charset="0"/>
          </a:endParaRPr>
        </a:p>
        <a:p>
          <a:pPr marL="0" lvl="0" indent="0" algn="l" rtl="0">
            <a:lnSpc>
              <a:spcPct val="107000"/>
            </a:lnSpc>
            <a:spcBef>
              <a:spcPts val="800"/>
            </a:spcBef>
            <a:spcAft>
              <a:spcPts val="0"/>
            </a:spcAft>
            <a:buNone/>
          </a:pPr>
          <a:r>
            <a:rPr lang="en-US" sz="1800" b="1" i="0">
              <a:solidFill>
                <a:schemeClr val="tx1"/>
              </a:solidFill>
              <a:latin typeface="Constantia" panose="02030602050306030303" pitchFamily="18" charset="0"/>
              <a:ea typeface="Gill Sans"/>
              <a:cs typeface="Gill Sans"/>
              <a:sym typeface="Gill Sans"/>
            </a:rPr>
            <a:t>Nombre de la Licenciatura: </a:t>
          </a:r>
          <a:r>
            <a:rPr lang="es-MX" sz="1800" b="1" i="0">
              <a:solidFill>
                <a:schemeClr val="tx1"/>
              </a:solidFill>
              <a:latin typeface="Constantia" panose="02030602050306030303" pitchFamily="18" charset="0"/>
              <a:ea typeface="Gill Sans"/>
              <a:cs typeface="Gill Sans"/>
              <a:sym typeface="Gill Sans"/>
            </a:rPr>
            <a:t>LICENCIATURA EN PSICOLOGÍA</a:t>
          </a:r>
          <a:endParaRPr sz="1100" b="1" i="0">
            <a:solidFill>
              <a:schemeClr val="tx1"/>
            </a:solidFill>
            <a:latin typeface="Constantia" panose="02030602050306030303" pitchFamily="18" charset="0"/>
          </a:endParaRPr>
        </a:p>
        <a:p>
          <a:pPr marL="0" lvl="0" indent="0" algn="l" rtl="0">
            <a:lnSpc>
              <a:spcPct val="107000"/>
            </a:lnSpc>
            <a:spcBef>
              <a:spcPts val="800"/>
            </a:spcBef>
            <a:spcAft>
              <a:spcPts val="0"/>
            </a:spcAft>
            <a:buNone/>
          </a:pPr>
          <a:r>
            <a:rPr lang="en-US" sz="1800" b="1" i="0">
              <a:solidFill>
                <a:schemeClr val="tx1"/>
              </a:solidFill>
              <a:latin typeface="Constantia" panose="02030602050306030303" pitchFamily="18" charset="0"/>
              <a:ea typeface="Gill Sans"/>
              <a:cs typeface="Gill Sans"/>
              <a:sym typeface="Gill Sans"/>
            </a:rPr>
            <a:t>Cuatrimestre: 5o</a:t>
          </a:r>
          <a:r>
            <a:rPr lang="en-US" sz="1800" b="1" i="0" baseline="0">
              <a:solidFill>
                <a:schemeClr val="tx1"/>
              </a:solidFill>
              <a:latin typeface="Constantia" panose="02030602050306030303" pitchFamily="18" charset="0"/>
              <a:ea typeface="Gill Sans"/>
              <a:cs typeface="Gill Sans"/>
              <a:sym typeface="Gill Sans"/>
            </a:rPr>
            <a:t> </a:t>
          </a:r>
          <a:endParaRPr sz="1100" b="1" i="0">
            <a:solidFill>
              <a:schemeClr val="tx1"/>
            </a:solidFill>
            <a:latin typeface="Constantia" panose="02030602050306030303" pitchFamily="18" charset="0"/>
          </a:endParaRPr>
        </a:p>
        <a:p>
          <a:pPr marL="0" lvl="0" indent="0" algn="l" rtl="0">
            <a:lnSpc>
              <a:spcPct val="107000"/>
            </a:lnSpc>
            <a:spcBef>
              <a:spcPts val="800"/>
            </a:spcBef>
            <a:spcAft>
              <a:spcPts val="0"/>
            </a:spcAft>
            <a:buNone/>
          </a:pPr>
          <a:r>
            <a:rPr lang="en-US" sz="2800">
              <a:solidFill>
                <a:srgbClr val="2F5496"/>
              </a:solidFill>
              <a:latin typeface="Gill Sans"/>
              <a:ea typeface="Gill Sans"/>
              <a:cs typeface="Gill Sans"/>
              <a:sym typeface="Gill Sans"/>
            </a:rPr>
            <a:t> </a:t>
          </a:r>
          <a:endParaRPr sz="1100"/>
        </a:p>
        <a:p>
          <a:pPr marL="0" lvl="0" indent="0" algn="l" rtl="0">
            <a:lnSpc>
              <a:spcPct val="107000"/>
            </a:lnSpc>
            <a:spcBef>
              <a:spcPts val="800"/>
            </a:spcBef>
            <a:spcAft>
              <a:spcPts val="0"/>
            </a:spcAft>
            <a:buNone/>
          </a:pPr>
          <a:r>
            <a:rPr lang="en-US" sz="2800">
              <a:solidFill>
                <a:srgbClr val="2F5496"/>
              </a:solidFill>
              <a:latin typeface="Gill Sans"/>
              <a:ea typeface="Gill Sans"/>
              <a:cs typeface="Gill Sans"/>
              <a:sym typeface="Gill Sans"/>
            </a:rPr>
            <a:t> </a:t>
          </a:r>
          <a:endParaRPr sz="1100"/>
        </a:p>
        <a:p>
          <a:pPr marL="0" lvl="0" indent="0" algn="l" rtl="0">
            <a:lnSpc>
              <a:spcPct val="107000"/>
            </a:lnSpc>
            <a:spcBef>
              <a:spcPts val="800"/>
            </a:spcBef>
            <a:spcAft>
              <a:spcPts val="0"/>
            </a:spcAft>
            <a:buNone/>
          </a:pPr>
          <a:r>
            <a:rPr lang="en-US" sz="2800">
              <a:solidFill>
                <a:srgbClr val="2F5496"/>
              </a:solidFill>
              <a:latin typeface="Gill Sans"/>
              <a:ea typeface="Gill Sans"/>
              <a:cs typeface="Gill Sans"/>
              <a:sym typeface="Gill Sans"/>
            </a:rPr>
            <a:t> </a:t>
          </a:r>
          <a:endParaRPr sz="1100"/>
        </a:p>
        <a:p>
          <a:pPr marL="0" lvl="0" indent="0" algn="l" rtl="0">
            <a:lnSpc>
              <a:spcPct val="107000"/>
            </a:lnSpc>
            <a:spcBef>
              <a:spcPts val="800"/>
            </a:spcBef>
            <a:spcAft>
              <a:spcPts val="0"/>
            </a:spcAft>
            <a:buNone/>
          </a:pPr>
          <a:r>
            <a:rPr lang="en-US" sz="2800">
              <a:solidFill>
                <a:srgbClr val="2F5496"/>
              </a:solidFill>
              <a:latin typeface="Gill Sans"/>
              <a:ea typeface="Gill Sans"/>
              <a:cs typeface="Gill Sans"/>
              <a:sym typeface="Gill Sans"/>
            </a:rPr>
            <a:t> </a:t>
          </a:r>
          <a:endParaRPr sz="1100"/>
        </a:p>
      </xdr:txBody>
    </xdr:sp>
    <xdr:clientData fLocksWithSheet="0"/>
  </xdr:oneCellAnchor>
  <xdr:oneCellAnchor>
    <xdr:from>
      <xdr:col>9</xdr:col>
      <xdr:colOff>31402</xdr:colOff>
      <xdr:row>0</xdr:row>
      <xdr:rowOff>0</xdr:rowOff>
    </xdr:from>
    <xdr:ext cx="4752033" cy="3009900"/>
    <xdr:pic>
      <xdr:nvPicPr>
        <xdr:cNvPr id="2" name="image1.jpg" descr="A picture containing drawing&#10;&#10;Description automatically generated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37226" y="0"/>
          <a:ext cx="4752033" cy="30099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6</xdr:col>
      <xdr:colOff>704850</xdr:colOff>
      <xdr:row>19</xdr:row>
      <xdr:rowOff>180975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190499</xdr:rowOff>
    </xdr:from>
    <xdr:to>
      <xdr:col>6</xdr:col>
      <xdr:colOff>714374</xdr:colOff>
      <xdr:row>33</xdr:row>
      <xdr:rowOff>190499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190499</xdr:rowOff>
    </xdr:from>
    <xdr:to>
      <xdr:col>6</xdr:col>
      <xdr:colOff>714374</xdr:colOff>
      <xdr:row>47</xdr:row>
      <xdr:rowOff>180974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tabSelected="1" zoomScale="91" zoomScaleNormal="91" workbookViewId="0">
      <selection activeCell="N22" sqref="N22"/>
    </sheetView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zoomScaleNormal="100" workbookViewId="0">
      <selection activeCell="F2" sqref="F2"/>
    </sheetView>
  </sheetViews>
  <sheetFormatPr baseColWidth="10" defaultColWidth="14.42578125" defaultRowHeight="15" customHeight="1"/>
  <cols>
    <col min="1" max="26" width="10.7109375" customWidth="1"/>
  </cols>
  <sheetData>
    <row r="1" spans="1:15">
      <c r="A1" s="5" t="s">
        <v>0</v>
      </c>
      <c r="B1" s="6" t="s">
        <v>1</v>
      </c>
      <c r="C1" s="7" t="s">
        <v>2</v>
      </c>
      <c r="D1" s="8" t="s">
        <v>3</v>
      </c>
      <c r="E1" s="9" t="s">
        <v>4</v>
      </c>
      <c r="F1" s="10" t="s">
        <v>5</v>
      </c>
      <c r="G1" s="11" t="s">
        <v>6</v>
      </c>
      <c r="I1" s="15" t="s">
        <v>7</v>
      </c>
      <c r="J1" s="16"/>
      <c r="K1" s="16"/>
      <c r="L1" s="16"/>
      <c r="M1" s="16"/>
      <c r="N1" s="16"/>
      <c r="O1" s="16"/>
    </row>
    <row r="2" spans="1:15">
      <c r="A2" s="1">
        <v>1</v>
      </c>
      <c r="B2" s="3">
        <v>10</v>
      </c>
      <c r="C2" s="3">
        <v>10</v>
      </c>
      <c r="D2" s="3">
        <f>B2/$B$6</f>
        <v>0.2</v>
      </c>
      <c r="E2" s="3">
        <v>0.2</v>
      </c>
      <c r="F2" s="3">
        <f>D2*360</f>
        <v>72</v>
      </c>
      <c r="G2" s="12">
        <f>E2/$D$6</f>
        <v>0.2</v>
      </c>
      <c r="I2" s="16"/>
      <c r="J2" s="16"/>
      <c r="K2" s="16"/>
      <c r="L2" s="16"/>
      <c r="M2" s="16"/>
      <c r="N2" s="16"/>
      <c r="O2" s="16"/>
    </row>
    <row r="3" spans="1:15">
      <c r="A3" s="1">
        <v>2</v>
      </c>
      <c r="B3" s="3">
        <v>11</v>
      </c>
      <c r="C3" s="3">
        <f>SUM(C2,B3)</f>
        <v>21</v>
      </c>
      <c r="D3" s="3">
        <f t="shared" ref="D3:D5" si="0">B3/$B$6</f>
        <v>0.22</v>
      </c>
      <c r="E3" s="3">
        <f>SUM(E2,D3)</f>
        <v>0.42000000000000004</v>
      </c>
      <c r="F3" s="3">
        <f t="shared" ref="F3:F5" si="1">D3*360</f>
        <v>79.2</v>
      </c>
      <c r="G3" s="12">
        <f t="shared" ref="G3:G5" si="2">E3/$D$6</f>
        <v>0.42000000000000004</v>
      </c>
      <c r="I3" s="16"/>
      <c r="J3" s="16"/>
      <c r="K3" s="16"/>
      <c r="L3" s="16"/>
      <c r="M3" s="16"/>
      <c r="N3" s="16"/>
      <c r="O3" s="16"/>
    </row>
    <row r="4" spans="1:15">
      <c r="A4" s="1">
        <v>3</v>
      </c>
      <c r="B4" s="3">
        <v>20</v>
      </c>
      <c r="C4" s="3">
        <f t="shared" ref="C4:C5" si="3">SUM(C3,B4)</f>
        <v>41</v>
      </c>
      <c r="D4" s="3">
        <f t="shared" si="0"/>
        <v>0.4</v>
      </c>
      <c r="E4" s="3">
        <f t="shared" ref="E4:E5" si="4">SUM(E3,D4)</f>
        <v>0.82000000000000006</v>
      </c>
      <c r="F4" s="3">
        <f t="shared" si="1"/>
        <v>144</v>
      </c>
      <c r="G4" s="12">
        <f t="shared" si="2"/>
        <v>0.82000000000000006</v>
      </c>
      <c r="I4" s="16"/>
      <c r="J4" s="16"/>
      <c r="K4" s="16"/>
      <c r="L4" s="16"/>
      <c r="M4" s="16"/>
      <c r="N4" s="16"/>
      <c r="O4" s="16"/>
    </row>
    <row r="5" spans="1:15">
      <c r="A5" s="1">
        <v>4</v>
      </c>
      <c r="B5" s="3">
        <v>9</v>
      </c>
      <c r="C5" s="3">
        <f t="shared" si="3"/>
        <v>50</v>
      </c>
      <c r="D5" s="3">
        <f t="shared" si="0"/>
        <v>0.18</v>
      </c>
      <c r="E5" s="3">
        <f t="shared" si="4"/>
        <v>1</v>
      </c>
      <c r="F5" s="3">
        <f t="shared" si="1"/>
        <v>64.8</v>
      </c>
      <c r="G5" s="12">
        <f t="shared" si="2"/>
        <v>1</v>
      </c>
      <c r="I5" s="16"/>
      <c r="J5" s="16"/>
      <c r="K5" s="16"/>
      <c r="L5" s="16"/>
      <c r="M5" s="16"/>
      <c r="N5" s="16"/>
      <c r="O5" s="16"/>
    </row>
    <row r="6" spans="1:15">
      <c r="A6" s="13" t="s">
        <v>8</v>
      </c>
      <c r="B6" s="2">
        <f>SUM(B2:B5)</f>
        <v>50</v>
      </c>
      <c r="C6" s="4"/>
      <c r="D6" s="17">
        <f>SUM(D2:D5)</f>
        <v>1</v>
      </c>
      <c r="E6" s="4"/>
      <c r="F6" s="18">
        <f>SUM(F2:F5)</f>
        <v>360</v>
      </c>
      <c r="G6" s="14"/>
      <c r="I6" s="16"/>
      <c r="J6" s="16"/>
      <c r="K6" s="16"/>
      <c r="L6" s="16"/>
      <c r="M6" s="16"/>
      <c r="N6" s="16"/>
      <c r="O6" s="16"/>
    </row>
    <row r="7" spans="1:15" ht="15" customHeight="1">
      <c r="I7" s="16"/>
      <c r="J7" s="16"/>
      <c r="K7" s="16"/>
      <c r="L7" s="16"/>
      <c r="M7" s="16"/>
      <c r="N7" s="16"/>
      <c r="O7" s="16"/>
    </row>
    <row r="8" spans="1:15" ht="15" customHeight="1">
      <c r="I8" s="16"/>
      <c r="J8" s="16"/>
      <c r="K8" s="16"/>
      <c r="L8" s="16"/>
      <c r="M8" s="16"/>
      <c r="N8" s="16"/>
      <c r="O8" s="16"/>
    </row>
    <row r="9" spans="1:15" ht="15" customHeight="1">
      <c r="I9" s="16"/>
      <c r="J9" s="16"/>
      <c r="K9" s="16"/>
      <c r="L9" s="16"/>
      <c r="M9" s="16"/>
      <c r="N9" s="16"/>
      <c r="O9" s="16"/>
    </row>
    <row r="10" spans="1:15" ht="15" customHeight="1">
      <c r="I10" s="16"/>
      <c r="J10" s="16"/>
      <c r="K10" s="16"/>
      <c r="L10" s="16"/>
      <c r="M10" s="16"/>
      <c r="N10" s="16"/>
      <c r="O10" s="16"/>
    </row>
    <row r="11" spans="1:15" ht="15" customHeight="1">
      <c r="I11" s="16"/>
      <c r="J11" s="16"/>
      <c r="K11" s="16"/>
      <c r="L11" s="16"/>
      <c r="M11" s="16"/>
      <c r="N11" s="16"/>
      <c r="O11" s="16"/>
    </row>
    <row r="12" spans="1:15" ht="15" customHeight="1">
      <c r="I12" s="16"/>
      <c r="J12" s="16"/>
      <c r="K12" s="16"/>
      <c r="L12" s="16"/>
      <c r="M12" s="16"/>
      <c r="N12" s="16"/>
      <c r="O12" s="16"/>
    </row>
    <row r="13" spans="1:15" ht="15" customHeight="1">
      <c r="I13" s="16"/>
      <c r="J13" s="16"/>
      <c r="K13" s="16"/>
      <c r="L13" s="16"/>
      <c r="M13" s="16"/>
      <c r="N13" s="16"/>
      <c r="O13" s="16"/>
    </row>
    <row r="14" spans="1:15" ht="15" customHeight="1">
      <c r="I14" s="16"/>
      <c r="J14" s="16"/>
      <c r="K14" s="16"/>
      <c r="L14" s="16"/>
      <c r="M14" s="16"/>
      <c r="N14" s="16"/>
      <c r="O14" s="1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I1:O14"/>
  </mergeCells>
  <pageMargins left="0.7" right="0.7" top="0.75" bottom="0.75" header="0" footer="0"/>
  <pageSetup orientation="portrait" r:id="rId1"/>
  <ignoredErrors>
    <ignoredError sqref="D3:D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PORTADA</vt:lpstr>
      <vt:lpstr>ACTIVIDAD</vt:lpstr>
      <vt:lpstr>_xlchart.v1.0</vt:lpstr>
      <vt:lpstr>_xlchart.v1.1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de Jorge Ivan</dc:creator>
  <cp:lastModifiedBy>ROSY</cp:lastModifiedBy>
  <dcterms:created xsi:type="dcterms:W3CDTF">2023-03-12T05:41:21Z</dcterms:created>
  <dcterms:modified xsi:type="dcterms:W3CDTF">2024-01-17T03:53:37Z</dcterms:modified>
</cp:coreProperties>
</file>