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3" i="1" l="1"/>
  <c r="L4" i="1"/>
  <c r="L5" i="1"/>
  <c r="L3" i="1"/>
  <c r="L6" i="1"/>
  <c r="L2" i="1"/>
  <c r="K4" i="1"/>
  <c r="K5" i="1"/>
  <c r="K3" i="1"/>
  <c r="K6" i="1"/>
  <c r="K2" i="1"/>
  <c r="J4" i="1"/>
  <c r="J5" i="1"/>
  <c r="J3" i="1"/>
  <c r="J6" i="1"/>
  <c r="J2" i="1"/>
  <c r="I4" i="1"/>
  <c r="I5" i="1"/>
  <c r="I3" i="1"/>
  <c r="I6" i="1"/>
  <c r="I2" i="1"/>
  <c r="H4" i="1"/>
  <c r="H5" i="1"/>
  <c r="H6" i="1"/>
  <c r="H2" i="1"/>
  <c r="G4" i="1"/>
  <c r="G5" i="1"/>
  <c r="G3" i="1"/>
  <c r="G6" i="1"/>
  <c r="G2" i="1"/>
  <c r="F3" i="1"/>
  <c r="F5" i="1"/>
  <c r="F6" i="1"/>
  <c r="F4" i="1"/>
  <c r="F2" i="1"/>
</calcChain>
</file>

<file path=xl/sharedStrings.xml><?xml version="1.0" encoding="utf-8"?>
<sst xmlns="http://schemas.openxmlformats.org/spreadsheetml/2006/main" count="21" uniqueCount="20">
  <si>
    <t>Nombre</t>
  </si>
  <si>
    <t>Apellido</t>
  </si>
  <si>
    <t>Edad</t>
  </si>
  <si>
    <t>Peso</t>
  </si>
  <si>
    <t>Estatura</t>
  </si>
  <si>
    <t>Raul</t>
  </si>
  <si>
    <t>Alfonso</t>
  </si>
  <si>
    <t>Francisco</t>
  </si>
  <si>
    <t>Valentin</t>
  </si>
  <si>
    <t>Humberto</t>
  </si>
  <si>
    <t>Velazquez</t>
  </si>
  <si>
    <t>Molina</t>
  </si>
  <si>
    <t>Ventura</t>
  </si>
  <si>
    <t>Hernandez</t>
  </si>
  <si>
    <t>Suma</t>
  </si>
  <si>
    <t>Resta</t>
  </si>
  <si>
    <t>Producto</t>
  </si>
  <si>
    <t>Division</t>
  </si>
  <si>
    <t>Mayor que menor que</t>
  </si>
  <si>
    <t>Igual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</si>
</sst>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zoomScale="130" zoomScaleNormal="130" workbookViewId="0">
      <selection sqref="A1:L6"/>
    </sheetView>
  </sheetViews>
  <sheetFormatPr baseColWidth="10" defaultRowHeight="15" x14ac:dyDescent="0.25"/>
  <cols>
    <col min="11" max="11" width="11.85546875" bestFit="1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14</v>
      </c>
      <c r="G1" s="2" t="s">
        <v>15</v>
      </c>
      <c r="H1" s="2" t="s">
        <v>16</v>
      </c>
      <c r="I1" s="2" t="s">
        <v>17</v>
      </c>
      <c r="J1" s="2" t="s">
        <v>18</v>
      </c>
      <c r="K1" s="2"/>
      <c r="L1" s="2" t="s">
        <v>19</v>
      </c>
    </row>
    <row r="2" spans="1:12" x14ac:dyDescent="0.25">
      <c r="A2" s="4" t="s">
        <v>5</v>
      </c>
      <c r="B2" s="1" t="s">
        <v>10</v>
      </c>
      <c r="C2" s="1">
        <v>16</v>
      </c>
      <c r="D2" s="1">
        <v>43</v>
      </c>
      <c r="E2" s="5">
        <v>172</v>
      </c>
      <c r="F2" s="5">
        <f>C2+D2+E2</f>
        <v>231</v>
      </c>
      <c r="G2" s="5">
        <f>C2-D2-E2</f>
        <v>-199</v>
      </c>
      <c r="H2" s="5">
        <f>C2*D2*E2</f>
        <v>118336</v>
      </c>
      <c r="I2" s="5">
        <f>C2/E2</f>
        <v>9.3023255813953487E-2</v>
      </c>
      <c r="J2" s="5" t="b">
        <f>C2&gt;D2</f>
        <v>0</v>
      </c>
      <c r="K2" s="5" t="b">
        <f>C2&lt;D2</f>
        <v>1</v>
      </c>
      <c r="L2" s="5">
        <f>E2</f>
        <v>172</v>
      </c>
    </row>
    <row r="3" spans="1:12" x14ac:dyDescent="0.25">
      <c r="A3" s="4" t="s">
        <v>6</v>
      </c>
      <c r="B3" s="3" t="s">
        <v>13</v>
      </c>
      <c r="C3" s="3">
        <v>19</v>
      </c>
      <c r="D3" s="3">
        <v>52</v>
      </c>
      <c r="E3" s="3">
        <v>181</v>
      </c>
      <c r="F3" s="3">
        <f>SUM(C3:E3)</f>
        <v>252</v>
      </c>
      <c r="G3" s="3">
        <f>C3-D3-E3</f>
        <v>-214</v>
      </c>
      <c r="H3" s="3">
        <f>C3*D3*E3</f>
        <v>178828</v>
      </c>
      <c r="I3" s="3">
        <f>C3/E3</f>
        <v>0.10497237569060773</v>
      </c>
      <c r="J3" s="3" t="b">
        <f>C3&gt;D3</f>
        <v>0</v>
      </c>
      <c r="K3" s="3" t="b">
        <f>C3&lt;D3</f>
        <v>1</v>
      </c>
      <c r="L3" s="3">
        <f>E3</f>
        <v>181</v>
      </c>
    </row>
    <row r="4" spans="1:12" x14ac:dyDescent="0.25">
      <c r="A4" s="4" t="s">
        <v>7</v>
      </c>
      <c r="B4" s="5" t="s">
        <v>11</v>
      </c>
      <c r="C4" s="5">
        <v>15</v>
      </c>
      <c r="D4" s="5">
        <v>39</v>
      </c>
      <c r="E4" s="5">
        <v>165</v>
      </c>
      <c r="F4" s="5">
        <f>SUM(C4,D4,E4)</f>
        <v>219</v>
      </c>
      <c r="G4" s="5">
        <f>C4-D4-E4</f>
        <v>-189</v>
      </c>
      <c r="H4" s="5">
        <f>C4*D4*E4</f>
        <v>96525</v>
      </c>
      <c r="I4" s="5">
        <f>C4/E4</f>
        <v>9.0909090909090912E-2</v>
      </c>
      <c r="J4" s="5" t="b">
        <f>C4&gt;D4</f>
        <v>0</v>
      </c>
      <c r="K4" s="5" t="b">
        <f>C4&lt;D4</f>
        <v>1</v>
      </c>
      <c r="L4" s="5">
        <f>E4</f>
        <v>165</v>
      </c>
    </row>
    <row r="5" spans="1:12" x14ac:dyDescent="0.25">
      <c r="A5" s="4" t="s">
        <v>9</v>
      </c>
      <c r="B5" s="3" t="s">
        <v>12</v>
      </c>
      <c r="C5" s="3">
        <v>22</v>
      </c>
      <c r="D5" s="3">
        <v>38</v>
      </c>
      <c r="E5" s="3">
        <v>152</v>
      </c>
      <c r="F5" s="3">
        <f>SUM(C5:E5)</f>
        <v>212</v>
      </c>
      <c r="G5" s="3">
        <f>C5-D5-E5</f>
        <v>-168</v>
      </c>
      <c r="H5" s="3">
        <f>C5*D5*E5</f>
        <v>127072</v>
      </c>
      <c r="I5" s="3">
        <f>C5/E5</f>
        <v>0.14473684210526316</v>
      </c>
      <c r="J5" s="3" t="b">
        <f>C5&gt;D5</f>
        <v>0</v>
      </c>
      <c r="K5" s="3" t="b">
        <f>C5&lt;D5</f>
        <v>1</v>
      </c>
      <c r="L5" s="3">
        <f>E5</f>
        <v>152</v>
      </c>
    </row>
    <row r="6" spans="1:12" x14ac:dyDescent="0.25">
      <c r="A6" s="4" t="s">
        <v>8</v>
      </c>
      <c r="B6" s="1" t="s">
        <v>10</v>
      </c>
      <c r="C6" s="1">
        <v>22</v>
      </c>
      <c r="D6" s="1">
        <v>49</v>
      </c>
      <c r="E6" s="5">
        <v>171</v>
      </c>
      <c r="F6" s="5">
        <f>SUM(C6:E6)</f>
        <v>242</v>
      </c>
      <c r="G6" s="5">
        <f>C6-D6-E6</f>
        <v>-198</v>
      </c>
      <c r="H6" s="5">
        <f>C6*D6*E6</f>
        <v>184338</v>
      </c>
      <c r="I6" s="5">
        <f>C6/E6</f>
        <v>0.12865497076023391</v>
      </c>
      <c r="J6" s="5" t="b">
        <f>C6&gt;D6</f>
        <v>0</v>
      </c>
      <c r="K6" s="5" t="b">
        <f>C6&lt;D6</f>
        <v>1</v>
      </c>
      <c r="L6" s="5">
        <f>E6</f>
        <v>171</v>
      </c>
    </row>
  </sheetData>
  <sortState ref="A3:L6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2023-11-23T16:00:49Z</dcterms:created>
  <dcterms:modified xsi:type="dcterms:W3CDTF">2023-11-23T16:43:27Z</dcterms:modified>
</cp:coreProperties>
</file>