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3" i="2" l="1"/>
  <c r="F4" i="2"/>
  <c r="F5" i="2"/>
  <c r="F6" i="2"/>
  <c r="F2" i="2"/>
  <c r="E3" i="2"/>
  <c r="E4" i="2"/>
  <c r="E5" i="2"/>
  <c r="E6" i="2"/>
  <c r="E2" i="2"/>
  <c r="G10" i="1"/>
  <c r="G9" i="1"/>
  <c r="G8" i="1"/>
  <c r="G6" i="1"/>
  <c r="G5" i="1"/>
  <c r="G4" i="1"/>
  <c r="G3" i="1"/>
  <c r="G2" i="1"/>
  <c r="G1" i="1"/>
</calcChain>
</file>

<file path=xl/sharedStrings.xml><?xml version="1.0" encoding="utf-8"?>
<sst xmlns="http://schemas.openxmlformats.org/spreadsheetml/2006/main" count="28" uniqueCount="26">
  <si>
    <t xml:space="preserve">Juan </t>
  </si>
  <si>
    <t>Pablo</t>
  </si>
  <si>
    <t>Javier</t>
  </si>
  <si>
    <t>Altura</t>
  </si>
  <si>
    <t>edad</t>
  </si>
  <si>
    <t>long. mano</t>
  </si>
  <si>
    <t>long. Pie</t>
  </si>
  <si>
    <t>peso</t>
  </si>
  <si>
    <t>ojos</t>
  </si>
  <si>
    <t>pelo</t>
  </si>
  <si>
    <t>verde</t>
  </si>
  <si>
    <t>rubio</t>
  </si>
  <si>
    <t>castaño</t>
  </si>
  <si>
    <t>azul</t>
  </si>
  <si>
    <t>calvo</t>
  </si>
  <si>
    <t>Nombre</t>
  </si>
  <si>
    <t>Parcial 1</t>
  </si>
  <si>
    <t>Parcial2</t>
  </si>
  <si>
    <t>Parcial 3</t>
  </si>
  <si>
    <t>Thor</t>
  </si>
  <si>
    <t>Tony</t>
  </si>
  <si>
    <t>Roger</t>
  </si>
  <si>
    <t>Bruce</t>
  </si>
  <si>
    <t>Peter</t>
  </si>
  <si>
    <t>Calificacion aprobatorio</t>
  </si>
  <si>
    <t>Titulacion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</si>
</sst>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11" sqref="G11"/>
    </sheetView>
  </sheetViews>
  <sheetFormatPr baseColWidth="10" defaultRowHeight="15" x14ac:dyDescent="0.25"/>
  <sheetData>
    <row r="1" spans="1:7" x14ac:dyDescent="0.25">
      <c r="B1" s="1" t="s">
        <v>0</v>
      </c>
      <c r="C1" s="1" t="s">
        <v>1</v>
      </c>
      <c r="D1" s="1" t="s">
        <v>2</v>
      </c>
      <c r="F1">
        <v>1</v>
      </c>
      <c r="G1">
        <f>IF(B2&gt;180,C2,D2)</f>
        <v>167</v>
      </c>
    </row>
    <row r="2" spans="1:7" x14ac:dyDescent="0.25">
      <c r="A2" t="s">
        <v>3</v>
      </c>
      <c r="B2">
        <v>187</v>
      </c>
      <c r="C2">
        <v>167</v>
      </c>
      <c r="D2">
        <v>198</v>
      </c>
      <c r="F2">
        <v>2</v>
      </c>
      <c r="G2" t="str">
        <f>IF(B8=C8,"castaño","otro")</f>
        <v>otro</v>
      </c>
    </row>
    <row r="3" spans="1:7" x14ac:dyDescent="0.25">
      <c r="A3" t="s">
        <v>4</v>
      </c>
      <c r="B3">
        <v>30</v>
      </c>
      <c r="C3">
        <v>56</v>
      </c>
      <c r="D3">
        <v>39</v>
      </c>
      <c r="F3">
        <v>3</v>
      </c>
      <c r="G3" t="str">
        <f>IF(B6&gt;C6,B7,C7)</f>
        <v>verde</v>
      </c>
    </row>
    <row r="4" spans="1:7" x14ac:dyDescent="0.25">
      <c r="A4" t="s">
        <v>5</v>
      </c>
      <c r="B4">
        <v>35</v>
      </c>
      <c r="C4">
        <v>40</v>
      </c>
      <c r="D4">
        <v>45</v>
      </c>
      <c r="F4">
        <v>4</v>
      </c>
      <c r="G4">
        <f>IF(D3&gt;B3,D3+B3,MEDIAN(B3:D3))</f>
        <v>69</v>
      </c>
    </row>
    <row r="5" spans="1:7" x14ac:dyDescent="0.25">
      <c r="A5" t="s">
        <v>6</v>
      </c>
      <c r="B5">
        <v>40</v>
      </c>
      <c r="C5">
        <v>47</v>
      </c>
      <c r="D5">
        <v>43</v>
      </c>
      <c r="F5">
        <v>5</v>
      </c>
      <c r="G5" t="str">
        <f>IF(OR(B8="rubio",C8="rubio"),"ok","no ok")</f>
        <v>ok</v>
      </c>
    </row>
    <row r="6" spans="1:7" x14ac:dyDescent="0.25">
      <c r="A6" t="s">
        <v>7</v>
      </c>
      <c r="B6">
        <v>87</v>
      </c>
      <c r="C6">
        <v>69</v>
      </c>
      <c r="D6">
        <v>99</v>
      </c>
      <c r="F6">
        <v>6</v>
      </c>
      <c r="G6">
        <f>IF(C5&gt;C4,C2,C7)</f>
        <v>167</v>
      </c>
    </row>
    <row r="7" spans="1:7" x14ac:dyDescent="0.25">
      <c r="A7" t="s">
        <v>8</v>
      </c>
      <c r="B7" t="s">
        <v>10</v>
      </c>
      <c r="C7" t="s">
        <v>10</v>
      </c>
      <c r="D7" t="s">
        <v>13</v>
      </c>
      <c r="F7">
        <v>7</v>
      </c>
      <c r="G7" t="s">
        <v>10</v>
      </c>
    </row>
    <row r="8" spans="1:7" x14ac:dyDescent="0.25">
      <c r="A8" t="s">
        <v>9</v>
      </c>
      <c r="B8" t="s">
        <v>11</v>
      </c>
      <c r="C8" t="s">
        <v>12</v>
      </c>
      <c r="D8" t="s">
        <v>14</v>
      </c>
      <c r="F8">
        <v>8</v>
      </c>
      <c r="G8" t="str">
        <f>IF(OR(B6&gt;100,C6&gt;100,D6&gt;100),"kilos mortales","sabrosos")</f>
        <v>sabrosos</v>
      </c>
    </row>
    <row r="9" spans="1:7" x14ac:dyDescent="0.25">
      <c r="F9">
        <v>9</v>
      </c>
      <c r="G9" t="str">
        <f>IF(AND(B2&gt;180,C2&gt;160),"altos","no clasificados")</f>
        <v>altos</v>
      </c>
    </row>
    <row r="10" spans="1:7" x14ac:dyDescent="0.25">
      <c r="F10">
        <v>10</v>
      </c>
      <c r="G10" t="str">
        <f>IF(OR(B2&gt;180,C2&lt;180),"juan mas alto","juan es mas bajo")</f>
        <v>juan mas alto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I6" sqref="I6"/>
    </sheetView>
  </sheetViews>
  <sheetFormatPr baseColWidth="10" defaultRowHeight="15" x14ac:dyDescent="0.25"/>
  <cols>
    <col min="5" max="5" width="23.140625" customWidth="1"/>
  </cols>
  <sheetData>
    <row r="1" spans="1:6" x14ac:dyDescent="0.25">
      <c r="A1" s="2" t="s">
        <v>15</v>
      </c>
      <c r="B1" s="2" t="s">
        <v>16</v>
      </c>
      <c r="C1" s="2" t="s">
        <v>17</v>
      </c>
      <c r="D1" s="2" t="s">
        <v>18</v>
      </c>
      <c r="E1" s="2" t="s">
        <v>24</v>
      </c>
      <c r="F1" s="2" t="s">
        <v>25</v>
      </c>
    </row>
    <row r="2" spans="1:6" x14ac:dyDescent="0.25">
      <c r="A2" s="3" t="s">
        <v>19</v>
      </c>
      <c r="B2">
        <v>8</v>
      </c>
      <c r="C2">
        <v>9</v>
      </c>
      <c r="D2">
        <v>9</v>
      </c>
      <c r="E2" t="str">
        <f>IF(AND(B2&gt;7,C2&gt;7,D2&gt;7),"aprobatorio","reprobatorio")</f>
        <v>aprobatorio</v>
      </c>
      <c r="F2" t="str">
        <f>IF((SUM(B2,C2,D2)/3)&gt;=8,"titulado","ya mamó")</f>
        <v>titulado</v>
      </c>
    </row>
    <row r="3" spans="1:6" x14ac:dyDescent="0.25">
      <c r="A3" s="3" t="s">
        <v>20</v>
      </c>
      <c r="B3">
        <v>10</v>
      </c>
      <c r="C3">
        <v>9</v>
      </c>
      <c r="D3">
        <v>10</v>
      </c>
      <c r="E3" t="str">
        <f t="shared" ref="E3:E6" si="0">IF(AND(B3&gt;7,C3&gt;7,D3&gt;7),"aprobatorio","reprobatorio")</f>
        <v>aprobatorio</v>
      </c>
      <c r="F3" t="str">
        <f t="shared" ref="F3:F6" si="1">IF((SUM(B3,C3,D3)/3)&gt;=8,"titulado","ya mamó")</f>
        <v>titulado</v>
      </c>
    </row>
    <row r="4" spans="1:6" x14ac:dyDescent="0.25">
      <c r="A4" s="3" t="s">
        <v>21</v>
      </c>
      <c r="B4">
        <v>7</v>
      </c>
      <c r="C4">
        <v>8</v>
      </c>
      <c r="D4">
        <v>9</v>
      </c>
      <c r="E4" t="str">
        <f t="shared" si="0"/>
        <v>reprobatorio</v>
      </c>
      <c r="F4" t="str">
        <f t="shared" si="1"/>
        <v>titulado</v>
      </c>
    </row>
    <row r="5" spans="1:6" x14ac:dyDescent="0.25">
      <c r="A5" s="3" t="s">
        <v>22</v>
      </c>
      <c r="B5">
        <v>9</v>
      </c>
      <c r="C5">
        <v>9</v>
      </c>
      <c r="D5">
        <v>10</v>
      </c>
      <c r="E5" t="str">
        <f t="shared" si="0"/>
        <v>aprobatorio</v>
      </c>
      <c r="F5" t="str">
        <f t="shared" si="1"/>
        <v>titulado</v>
      </c>
    </row>
    <row r="6" spans="1:6" x14ac:dyDescent="0.25">
      <c r="A6" s="3" t="s">
        <v>23</v>
      </c>
      <c r="B6">
        <v>9</v>
      </c>
      <c r="C6">
        <v>10</v>
      </c>
      <c r="D6">
        <v>9</v>
      </c>
      <c r="E6" t="str">
        <f t="shared" si="0"/>
        <v>aprobatorio</v>
      </c>
      <c r="F6" t="str">
        <f t="shared" si="1"/>
        <v>titulado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2023-03-12T22:31:56Z</dcterms:created>
  <dcterms:modified xsi:type="dcterms:W3CDTF">2023-03-12T23:24:16Z</dcterms:modified>
</cp:coreProperties>
</file>