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xr:revisionPtr revIDLastSave="0" documentId="8_{B453E0EA-87EF-634F-99FE-D94762CF8DF9}" xr6:coauthVersionLast="47" xr6:coauthVersionMax="47" xr10:uidLastSave="{00000000-0000-0000-0000-000000000000}"/>
  <bookViews>
    <workbookView xWindow="240" yWindow="75" windowWidth="20115" windowHeight="7995" xr2:uid="{00000000-000D-0000-FFFF-FFFF00000000}"/>
  </bookViews>
  <sheets>
    <sheet name="Hoja1" sheetId="1" r:id="rId1"/>
    <sheet name="Hoja2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2" i="2"/>
  <c r="E3" i="2"/>
  <c r="E4" i="2"/>
  <c r="E5" i="2"/>
  <c r="E6" i="2"/>
  <c r="E2" i="2"/>
  <c r="G10" i="1"/>
  <c r="G9" i="1"/>
  <c r="G8" i="1"/>
  <c r="G7" i="1"/>
  <c r="G6" i="1"/>
  <c r="G5" i="1"/>
  <c r="G4" i="1"/>
  <c r="G3" i="1"/>
  <c r="G2" i="1"/>
  <c r="G1" i="1"/>
</calcChain>
</file>

<file path=xl/sharedStrings.xml><?xml version="1.0" encoding="utf-8"?>
<sst xmlns="http://schemas.openxmlformats.org/spreadsheetml/2006/main" count="27" uniqueCount="26">
  <si>
    <t>juan</t>
  </si>
  <si>
    <t>pablo</t>
  </si>
  <si>
    <t>javier</t>
  </si>
  <si>
    <t xml:space="preserve">altrura </t>
  </si>
  <si>
    <t>edad</t>
  </si>
  <si>
    <t>long, mano</t>
  </si>
  <si>
    <t xml:space="preserve">long, pie </t>
  </si>
  <si>
    <t>peso</t>
  </si>
  <si>
    <t xml:space="preserve">ojos </t>
  </si>
  <si>
    <t>pelo</t>
  </si>
  <si>
    <t>verde</t>
  </si>
  <si>
    <t xml:space="preserve">rubio </t>
  </si>
  <si>
    <t>castaño</t>
  </si>
  <si>
    <t>azul</t>
  </si>
  <si>
    <t>calvo</t>
  </si>
  <si>
    <t>nombre</t>
  </si>
  <si>
    <t>parcial 1</t>
  </si>
  <si>
    <t>parcial 2</t>
  </si>
  <si>
    <t>parcial 3</t>
  </si>
  <si>
    <t>gabo</t>
  </si>
  <si>
    <t>delmar</t>
  </si>
  <si>
    <t>alejandro</t>
  </si>
  <si>
    <t xml:space="preserve">martin </t>
  </si>
  <si>
    <t>karely</t>
  </si>
  <si>
    <t xml:space="preserve">aprobatorio  </t>
  </si>
  <si>
    <t xml:space="preserve">titulacion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</si>
</sst>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topLeftCell="D1" workbookViewId="0">
      <selection activeCell="G11" sqref="G11"/>
    </sheetView>
  </sheetViews>
  <sheetFormatPr defaultColWidth="10.76171875" defaultRowHeight="15" x14ac:dyDescent="0.2"/>
  <cols>
    <col min="7" max="7" width="12.64453125" bestFit="1" customWidth="1"/>
  </cols>
  <sheetData>
    <row r="1" spans="1:7" x14ac:dyDescent="0.2">
      <c r="B1" s="1" t="s">
        <v>0</v>
      </c>
      <c r="C1" s="1" t="s">
        <v>1</v>
      </c>
      <c r="D1" s="1" t="s">
        <v>2</v>
      </c>
      <c r="F1">
        <v>1</v>
      </c>
      <c r="G1">
        <f>IF(B2&gt;180,C2,D2)</f>
        <v>167</v>
      </c>
    </row>
    <row r="2" spans="1:7" x14ac:dyDescent="0.2">
      <c r="A2" t="s">
        <v>3</v>
      </c>
      <c r="B2">
        <v>187</v>
      </c>
      <c r="C2">
        <v>167</v>
      </c>
      <c r="D2">
        <v>198</v>
      </c>
      <c r="F2">
        <v>2</v>
      </c>
      <c r="G2" t="str">
        <f>IF(B8=C8, "castaño", "otro")</f>
        <v>otro</v>
      </c>
    </row>
    <row r="3" spans="1:7" x14ac:dyDescent="0.2">
      <c r="A3" t="s">
        <v>4</v>
      </c>
      <c r="B3">
        <v>30</v>
      </c>
      <c r="C3">
        <v>56</v>
      </c>
      <c r="D3">
        <v>39</v>
      </c>
      <c r="F3">
        <v>3</v>
      </c>
      <c r="G3" t="str">
        <f>IF(B6&gt;C6, B7,C7)</f>
        <v>verde</v>
      </c>
    </row>
    <row r="4" spans="1:7" x14ac:dyDescent="0.2">
      <c r="A4" t="s">
        <v>5</v>
      </c>
      <c r="B4">
        <v>35</v>
      </c>
      <c r="C4">
        <v>40</v>
      </c>
      <c r="D4">
        <v>45</v>
      </c>
      <c r="F4">
        <v>4</v>
      </c>
      <c r="G4">
        <f>IF(D3&gt;B3, D3+B3, MEDIAN(B3,D3,C3))</f>
        <v>69</v>
      </c>
    </row>
    <row r="5" spans="1:7" x14ac:dyDescent="0.2">
      <c r="A5" t="s">
        <v>6</v>
      </c>
      <c r="B5">
        <v>40</v>
      </c>
      <c r="C5">
        <v>47</v>
      </c>
      <c r="D5">
        <v>43</v>
      </c>
      <c r="F5">
        <v>5</v>
      </c>
      <c r="G5" t="str">
        <f>IF(OR(B8=B8, C8=B8), "ok", "no ok")</f>
        <v>ok</v>
      </c>
    </row>
    <row r="6" spans="1:7" x14ac:dyDescent="0.2">
      <c r="A6" t="s">
        <v>7</v>
      </c>
      <c r="B6">
        <v>87</v>
      </c>
      <c r="C6">
        <v>69</v>
      </c>
      <c r="D6">
        <v>99</v>
      </c>
      <c r="F6">
        <v>6</v>
      </c>
      <c r="G6">
        <f>IF(C5&gt;C4, C2,C7)</f>
        <v>167</v>
      </c>
    </row>
    <row r="7" spans="1:7" x14ac:dyDescent="0.2">
      <c r="A7" t="s">
        <v>8</v>
      </c>
      <c r="B7" t="s">
        <v>10</v>
      </c>
      <c r="C7" t="s">
        <v>10</v>
      </c>
      <c r="D7" t="s">
        <v>13</v>
      </c>
      <c r="F7">
        <v>7</v>
      </c>
      <c r="G7" t="str">
        <f>IF(AND(B7=C7, C7=C7), "verde", D7)</f>
        <v>verde</v>
      </c>
    </row>
    <row r="8" spans="1:7" x14ac:dyDescent="0.2">
      <c r="A8" t="s">
        <v>9</v>
      </c>
      <c r="B8" t="s">
        <v>11</v>
      </c>
      <c r="C8" t="s">
        <v>12</v>
      </c>
      <c r="D8" t="s">
        <v>14</v>
      </c>
      <c r="F8">
        <v>8</v>
      </c>
      <c r="G8" t="str">
        <f>IF(OR(B6&gt;100, C6&gt;100, D6&gt;100), "kilos mortales", "sabrosos")</f>
        <v>sabrosos</v>
      </c>
    </row>
    <row r="9" spans="1:7" x14ac:dyDescent="0.2">
      <c r="F9">
        <v>9</v>
      </c>
      <c r="G9" t="str">
        <f>IF(AND(B2&gt;180, C2&gt;160),"altos", "no clasificados")</f>
        <v>altos</v>
      </c>
    </row>
    <row r="10" spans="1:7" x14ac:dyDescent="0.2">
      <c r="F10">
        <v>10</v>
      </c>
      <c r="G10" t="str">
        <f>IF(OR(B2&gt;180, C2&lt;180), "juan mas alto", "juan mas bajo")</f>
        <v>juan mas alto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workbookViewId="0">
      <selection activeCell="F11" sqref="F11:F12"/>
    </sheetView>
  </sheetViews>
  <sheetFormatPr defaultColWidth="10.76171875" defaultRowHeight="15" x14ac:dyDescent="0.2"/>
  <sheetData>
    <row r="1" spans="1:6" x14ac:dyDescent="0.2">
      <c r="A1" s="2" t="s">
        <v>15</v>
      </c>
      <c r="B1" s="2" t="s">
        <v>16</v>
      </c>
      <c r="C1" s="2" t="s">
        <v>17</v>
      </c>
      <c r="D1" s="2" t="s">
        <v>18</v>
      </c>
      <c r="E1" s="2" t="s">
        <v>24</v>
      </c>
      <c r="F1" s="2" t="s">
        <v>25</v>
      </c>
    </row>
    <row r="2" spans="1:6" x14ac:dyDescent="0.2">
      <c r="A2" t="s">
        <v>19</v>
      </c>
      <c r="B2">
        <v>5</v>
      </c>
      <c r="C2">
        <v>6</v>
      </c>
      <c r="D2">
        <v>9</v>
      </c>
      <c r="E2" t="str">
        <f>IF(AND(B2&gt;7, C2&gt;7, D2&gt;7), "aprobatorio", "reprobatorio")</f>
        <v>reprobatorio</v>
      </c>
      <c r="F2" t="str">
        <f>IF((SUM(B2,C2,D2)/3) &gt;=8, "titulado", "ya mamo")</f>
        <v>ya mamo</v>
      </c>
    </row>
    <row r="3" spans="1:6" x14ac:dyDescent="0.2">
      <c r="A3" t="s">
        <v>20</v>
      </c>
      <c r="B3">
        <v>9</v>
      </c>
      <c r="C3">
        <v>8</v>
      </c>
      <c r="D3">
        <v>7</v>
      </c>
      <c r="E3" t="str">
        <f t="shared" ref="E3:E6" si="0">IF(AND(B3&gt;7, C3&gt;7, D3&gt;7), "aprobatorio", "reprobatorio")</f>
        <v>reprobatorio</v>
      </c>
      <c r="F3" t="str">
        <f t="shared" ref="F3:F6" si="1">IF((SUM(B3,C3,D3)/3) &gt;=8, "titulado", "ya mamo")</f>
        <v>titulado</v>
      </c>
    </row>
    <row r="4" spans="1:6" x14ac:dyDescent="0.2">
      <c r="A4" t="s">
        <v>21</v>
      </c>
      <c r="B4">
        <v>10</v>
      </c>
      <c r="C4">
        <v>8</v>
      </c>
      <c r="D4">
        <v>6</v>
      </c>
      <c r="E4" t="str">
        <f t="shared" si="0"/>
        <v>reprobatorio</v>
      </c>
      <c r="F4" t="str">
        <f t="shared" si="1"/>
        <v>titulado</v>
      </c>
    </row>
    <row r="5" spans="1:6" x14ac:dyDescent="0.2">
      <c r="A5" t="s">
        <v>22</v>
      </c>
      <c r="B5">
        <v>2</v>
      </c>
      <c r="C5">
        <v>8</v>
      </c>
      <c r="D5">
        <v>9</v>
      </c>
      <c r="E5" t="str">
        <f t="shared" si="0"/>
        <v>reprobatorio</v>
      </c>
      <c r="F5" t="str">
        <f t="shared" si="1"/>
        <v>ya mamo</v>
      </c>
    </row>
    <row r="6" spans="1:6" x14ac:dyDescent="0.2">
      <c r="A6" t="s">
        <v>23</v>
      </c>
      <c r="B6">
        <v>10</v>
      </c>
      <c r="C6">
        <v>10</v>
      </c>
      <c r="D6">
        <v>10</v>
      </c>
      <c r="E6" t="str">
        <f t="shared" si="0"/>
        <v>aprobatorio</v>
      </c>
      <c r="F6" t="str">
        <f t="shared" si="1"/>
        <v>titulado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2023-03-13T15:31:03Z</dcterms:created>
  <dcterms:modified xsi:type="dcterms:W3CDTF">2023-03-13T16:23:34Z</dcterms:modified>
</cp:coreProperties>
</file>