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osselinesarahi/Desktop/"/>
    </mc:Choice>
  </mc:AlternateContent>
  <xr:revisionPtr revIDLastSave="0" documentId="13_ncr:1_{322E566A-7DFF-F24B-ABB4-20851521EFF0}" xr6:coauthVersionLast="47" xr6:coauthVersionMax="47" xr10:uidLastSave="{00000000-0000-0000-0000-000000000000}"/>
  <bookViews>
    <workbookView xWindow="0" yWindow="0" windowWidth="28800" windowHeight="18000" xr2:uid="{D4CAC11D-7D14-D543-BF29-D2BEF93408BF}"/>
  </bookViews>
  <sheets>
    <sheet name="Fórmula de Harris-Benedict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" i="1" l="1"/>
  <c r="L9" i="1"/>
  <c r="L4" i="1"/>
  <c r="L3" i="1"/>
</calcChain>
</file>

<file path=xl/sharedStrings.xml><?xml version="1.0" encoding="utf-8"?>
<sst xmlns="http://schemas.openxmlformats.org/spreadsheetml/2006/main" count="26" uniqueCount="17">
  <si>
    <t>66.5+(13.75x P)+(5xT)-(6.78xE)</t>
  </si>
  <si>
    <t>655+(9.6xP)+(1.85xT)-(4.68xE)</t>
  </si>
  <si>
    <t>Nombre:</t>
  </si>
  <si>
    <t>Luis Antonio</t>
  </si>
  <si>
    <t>Peso (kg)</t>
  </si>
  <si>
    <t>Edad</t>
  </si>
  <si>
    <t>Constante 1</t>
  </si>
  <si>
    <t>Constante 2</t>
  </si>
  <si>
    <t>Constante 3</t>
  </si>
  <si>
    <t>Constante 4</t>
  </si>
  <si>
    <t>GEB</t>
  </si>
  <si>
    <t>Mario Pérez</t>
  </si>
  <si>
    <t>Talla (cm)</t>
  </si>
  <si>
    <t>Valentina</t>
  </si>
  <si>
    <t>Fórmula Harris-Benedict para Hombres</t>
  </si>
  <si>
    <t>Fórmula Harris-Benedict para Mujeres</t>
  </si>
  <si>
    <t>Francelia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</si>
</sst>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1"/>
      <name val="Arial"/>
      <family val="2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8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59CEA"/>
        <bgColor indexed="64"/>
      </patternFill>
    </fill>
    <fill>
      <patternFill patternType="solid">
        <fgColor rgb="FFFFCE9B"/>
        <bgColor indexed="64"/>
      </patternFill>
    </fill>
    <fill>
      <patternFill patternType="solid">
        <fgColor rgb="FFBDF8B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3" fillId="10" borderId="1" xfId="0" applyFont="1" applyFill="1" applyBorder="1"/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right"/>
    </xf>
    <xf numFmtId="0" fontId="3" fillId="11" borderId="1" xfId="0" applyFont="1" applyFill="1" applyBorder="1"/>
    <xf numFmtId="0" fontId="3" fillId="12" borderId="1" xfId="0" applyFont="1" applyFill="1" applyBorder="1" applyAlignment="1">
      <alignment horizontal="center"/>
    </xf>
    <xf numFmtId="0" fontId="3" fillId="12" borderId="1" xfId="0" applyFont="1" applyFill="1" applyBorder="1"/>
    <xf numFmtId="0" fontId="3" fillId="13" borderId="1" xfId="0" applyFont="1" applyFill="1" applyBorder="1" applyAlignment="1">
      <alignment horizontal="center"/>
    </xf>
    <xf numFmtId="0" fontId="3" fillId="13" borderId="1" xfId="0" applyFont="1" applyFill="1" applyBorder="1"/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F8B1"/>
      <color rgb="FFFFCE9B"/>
      <color rgb="FFC59CEA"/>
      <color rgb="FFA07FBC"/>
      <color rgb="FFF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3CC6-7E04-BA40-A997-7563344A6589}">
  <dimension ref="A2:L10"/>
  <sheetViews>
    <sheetView tabSelected="1" zoomScale="88" zoomScaleNormal="88" workbookViewId="0">
      <selection activeCell="I21" sqref="I21"/>
    </sheetView>
  </sheetViews>
  <sheetFormatPr baseColWidth="10" defaultRowHeight="16" x14ac:dyDescent="0.2"/>
  <cols>
    <col min="1" max="1" width="13.1640625" customWidth="1"/>
    <col min="2" max="2" width="74" customWidth="1"/>
    <col min="4" max="4" width="18.83203125" customWidth="1"/>
    <col min="5" max="5" width="16.5" customWidth="1"/>
    <col min="6" max="7" width="20.5" customWidth="1"/>
    <col min="8" max="8" width="21.83203125" customWidth="1"/>
    <col min="9" max="9" width="19.6640625" customWidth="1"/>
    <col min="10" max="10" width="15" customWidth="1"/>
    <col min="12" max="12" width="17.33203125" bestFit="1" customWidth="1"/>
  </cols>
  <sheetData>
    <row r="2" spans="1:12" ht="35" x14ac:dyDescent="0.35">
      <c r="A2" s="22" t="s">
        <v>14</v>
      </c>
      <c r="B2" s="23"/>
      <c r="D2" s="14" t="s">
        <v>6</v>
      </c>
      <c r="E2" s="15" t="s">
        <v>7</v>
      </c>
      <c r="F2" s="16" t="s">
        <v>8</v>
      </c>
      <c r="G2" s="17" t="s">
        <v>9</v>
      </c>
      <c r="H2" s="19" t="s">
        <v>2</v>
      </c>
      <c r="I2" s="20" t="s">
        <v>4</v>
      </c>
      <c r="J2" s="15" t="s">
        <v>12</v>
      </c>
      <c r="K2" s="21" t="s">
        <v>5</v>
      </c>
      <c r="L2" s="20" t="s">
        <v>10</v>
      </c>
    </row>
    <row r="3" spans="1:12" ht="35" x14ac:dyDescent="0.35">
      <c r="A3" s="1" t="s">
        <v>0</v>
      </c>
      <c r="B3" s="2"/>
      <c r="D3" s="3">
        <v>66.5</v>
      </c>
      <c r="E3" s="3">
        <v>13.75</v>
      </c>
      <c r="F3" s="3">
        <v>5</v>
      </c>
      <c r="G3" s="4">
        <v>6.78</v>
      </c>
      <c r="H3" s="5" t="s">
        <v>3</v>
      </c>
      <c r="I3" s="6">
        <v>75</v>
      </c>
      <c r="J3" s="6">
        <v>178</v>
      </c>
      <c r="K3" s="6">
        <v>18</v>
      </c>
      <c r="L3" s="6">
        <f>D3+(E3*I3)+(F3*J3)-(G3*K3)</f>
        <v>1865.71</v>
      </c>
    </row>
    <row r="4" spans="1:12" ht="35" x14ac:dyDescent="0.35">
      <c r="A4" s="1"/>
      <c r="B4" s="2"/>
      <c r="H4" s="7" t="s">
        <v>11</v>
      </c>
      <c r="I4" s="8">
        <v>70</v>
      </c>
      <c r="J4" s="8">
        <v>172</v>
      </c>
      <c r="K4" s="8">
        <v>22</v>
      </c>
      <c r="L4" s="9">
        <f>D3+(E3*I4)+(5*J4)-(6.78*K4)</f>
        <v>1739.84</v>
      </c>
    </row>
    <row r="8" spans="1:12" ht="35" x14ac:dyDescent="0.35">
      <c r="A8" s="24" t="s">
        <v>15</v>
      </c>
      <c r="B8" s="25"/>
      <c r="D8" s="14" t="s">
        <v>6</v>
      </c>
      <c r="E8" s="15" t="s">
        <v>7</v>
      </c>
      <c r="F8" s="16" t="s">
        <v>8</v>
      </c>
      <c r="G8" s="18" t="s">
        <v>9</v>
      </c>
      <c r="H8" s="19" t="s">
        <v>2</v>
      </c>
      <c r="I8" s="20" t="s">
        <v>4</v>
      </c>
      <c r="J8" s="15" t="s">
        <v>12</v>
      </c>
      <c r="K8" s="21" t="s">
        <v>5</v>
      </c>
      <c r="L8" s="20" t="s">
        <v>10</v>
      </c>
    </row>
    <row r="9" spans="1:12" ht="35" x14ac:dyDescent="0.35">
      <c r="A9" s="1" t="s">
        <v>1</v>
      </c>
      <c r="B9" s="2"/>
      <c r="D9" s="3">
        <v>655</v>
      </c>
      <c r="E9" s="3">
        <v>9.6</v>
      </c>
      <c r="F9" s="3">
        <v>1.85</v>
      </c>
      <c r="G9" s="3">
        <v>4.68</v>
      </c>
      <c r="H9" s="10" t="s">
        <v>16</v>
      </c>
      <c r="I9" s="10">
        <v>57</v>
      </c>
      <c r="J9" s="10">
        <v>152</v>
      </c>
      <c r="K9" s="10">
        <v>20</v>
      </c>
      <c r="L9" s="11">
        <f>D9+(E9*I9)+(F9*J9)-(G9*K9)</f>
        <v>1389.8</v>
      </c>
    </row>
    <row r="10" spans="1:12" ht="26" x14ac:dyDescent="0.3">
      <c r="H10" s="12" t="s">
        <v>13</v>
      </c>
      <c r="I10" s="12">
        <v>72</v>
      </c>
      <c r="J10" s="12">
        <v>165</v>
      </c>
      <c r="K10" s="12">
        <v>20</v>
      </c>
      <c r="L10" s="13">
        <f>D9+(E9*I10)+(F9*J10)-(G9*K10)</f>
        <v>1557.85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Fórmula de Harris-Benedict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2023-03-29T16:38:04Z</dcterms:created>
  <dcterms:modified xsi:type="dcterms:W3CDTF">2023-03-29T18:01:44Z</dcterms:modified>
</cp:coreProperties>
</file>