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t\OneDrive\Documentos\"/>
    </mc:Choice>
  </mc:AlternateContent>
  <xr:revisionPtr revIDLastSave="0" documentId="8_{1A6D0857-E222-4B9D-B42E-E84DE9929111}" xr6:coauthVersionLast="47" xr6:coauthVersionMax="47" xr10:uidLastSave="{00000000-0000-0000-0000-000000000000}"/>
  <bookViews>
    <workbookView xWindow="-120" yWindow="-120" windowWidth="20730" windowHeight="11040" activeTab="1" xr2:uid="{C9E25501-96F9-439E-BFB3-9A4677426104}"/>
  </bookViews>
  <sheets>
    <sheet name="1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8" i="1"/>
  <c r="E7" i="1"/>
  <c r="E6" i="1"/>
  <c r="B2" i="1"/>
  <c r="B1" i="1"/>
</calcChain>
</file>

<file path=xl/sharedStrings.xml><?xml version="1.0" encoding="utf-8"?>
<sst xmlns="http://schemas.openxmlformats.org/spreadsheetml/2006/main" count="39" uniqueCount="25">
  <si>
    <t xml:space="preserve">operaciones unidas </t>
  </si>
  <si>
    <t xml:space="preserve">ESTADISTICAS BASICAS </t>
  </si>
  <si>
    <t xml:space="preserve">MEDIDAS DE TENDENCIA CENTRAL </t>
  </si>
  <si>
    <t xml:space="preserve">media aritmetica </t>
  </si>
  <si>
    <t xml:space="preserve">mediana </t>
  </si>
  <si>
    <t xml:space="preserve">moda </t>
  </si>
  <si>
    <t xml:space="preserve">MEDIDAS DE DISPERCION </t>
  </si>
  <si>
    <t xml:space="preserve">rango </t>
  </si>
  <si>
    <t xml:space="preserve">desviacion media </t>
  </si>
  <si>
    <t xml:space="preserve">desviacion estandar </t>
  </si>
  <si>
    <t xml:space="preserve">intercualtil </t>
  </si>
  <si>
    <t>Columna1</t>
  </si>
  <si>
    <t>Media</t>
  </si>
  <si>
    <t>Error típico</t>
  </si>
  <si>
    <t>Mediana</t>
  </si>
  <si>
    <t>Moda</t>
  </si>
  <si>
    <t>Desviación estándar</t>
  </si>
  <si>
    <t>Varianza de la muestra</t>
  </si>
  <si>
    <t>Curtosis</t>
  </si>
  <si>
    <t>Coeficiente de asimetría</t>
  </si>
  <si>
    <t>Rango</t>
  </si>
  <si>
    <t>Mínimo</t>
  </si>
  <si>
    <t>Máximo</t>
  </si>
  <si>
    <t>Suma</t>
  </si>
  <si>
    <t>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</si>
</sst>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4A1C7-5633-426F-97E0-29B5F5593F49}">
  <dimension ref="A1:B15"/>
  <sheetViews>
    <sheetView workbookViewId="0">
      <selection sqref="A1:B15"/>
    </sheetView>
  </sheetViews>
  <sheetFormatPr baseColWidth="10" defaultRowHeight="15" x14ac:dyDescent="0.25"/>
  <sheetData>
    <row r="1" spans="1:2" x14ac:dyDescent="0.25">
      <c r="A1" s="3" t="s">
        <v>11</v>
      </c>
      <c r="B1" s="3"/>
    </row>
    <row r="2" spans="1:2" x14ac:dyDescent="0.25">
      <c r="A2" s="1"/>
      <c r="B2" s="1"/>
    </row>
    <row r="3" spans="1:2" x14ac:dyDescent="0.25">
      <c r="A3" s="1" t="s">
        <v>12</v>
      </c>
      <c r="B3" s="1">
        <v>17.333333333333332</v>
      </c>
    </row>
    <row r="4" spans="1:2" x14ac:dyDescent="0.25">
      <c r="A4" s="1" t="s">
        <v>13</v>
      </c>
      <c r="B4" s="1">
        <v>1.7129213691405212</v>
      </c>
    </row>
    <row r="5" spans="1:2" x14ac:dyDescent="0.25">
      <c r="A5" s="1" t="s">
        <v>14</v>
      </c>
      <c r="B5" s="1">
        <v>17.5</v>
      </c>
    </row>
    <row r="6" spans="1:2" x14ac:dyDescent="0.25">
      <c r="A6" s="1" t="s">
        <v>15</v>
      </c>
      <c r="B6" s="1">
        <v>26</v>
      </c>
    </row>
    <row r="7" spans="1:2" x14ac:dyDescent="0.25">
      <c r="A7" s="1" t="s">
        <v>16</v>
      </c>
      <c r="B7" s="1">
        <v>9.3820567311089693</v>
      </c>
    </row>
    <row r="8" spans="1:2" x14ac:dyDescent="0.25">
      <c r="A8" s="1" t="s">
        <v>17</v>
      </c>
      <c r="B8" s="1">
        <v>88.022988505747108</v>
      </c>
    </row>
    <row r="9" spans="1:2" x14ac:dyDescent="0.25">
      <c r="A9" s="1" t="s">
        <v>18</v>
      </c>
      <c r="B9" s="1">
        <v>-1.3964207054505156</v>
      </c>
    </row>
    <row r="10" spans="1:2" x14ac:dyDescent="0.25">
      <c r="A10" s="1" t="s">
        <v>19</v>
      </c>
      <c r="B10" s="1">
        <v>-0.23566685561016168</v>
      </c>
    </row>
    <row r="11" spans="1:2" x14ac:dyDescent="0.25">
      <c r="A11" s="1" t="s">
        <v>20</v>
      </c>
      <c r="B11" s="1">
        <v>28</v>
      </c>
    </row>
    <row r="12" spans="1:2" x14ac:dyDescent="0.25">
      <c r="A12" s="1" t="s">
        <v>21</v>
      </c>
      <c r="B12" s="1">
        <v>2</v>
      </c>
    </row>
    <row r="13" spans="1:2" x14ac:dyDescent="0.25">
      <c r="A13" s="1" t="s">
        <v>22</v>
      </c>
      <c r="B13" s="1">
        <v>30</v>
      </c>
    </row>
    <row r="14" spans="1:2" x14ac:dyDescent="0.25">
      <c r="A14" s="1" t="s">
        <v>23</v>
      </c>
      <c r="B14" s="1">
        <v>520</v>
      </c>
    </row>
    <row r="15" spans="1:2" ht="15.75" thickBot="1" x14ac:dyDescent="0.3">
      <c r="A15" s="2" t="s">
        <v>24</v>
      </c>
      <c r="B15" s="2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0DCA8-182E-4D23-9C8C-EE46BF169F0D}">
  <dimension ref="A1:H35"/>
  <sheetViews>
    <sheetView tabSelected="1" topLeftCell="A2" workbookViewId="0">
      <selection activeCell="J13" sqref="J13"/>
    </sheetView>
  </sheetViews>
  <sheetFormatPr baseColWidth="10" defaultRowHeight="15" x14ac:dyDescent="0.25"/>
  <cols>
    <col min="1" max="1" width="22" customWidth="1"/>
    <col min="4" max="4" width="30.85546875" customWidth="1"/>
  </cols>
  <sheetData>
    <row r="1" spans="1:8" x14ac:dyDescent="0.25">
      <c r="A1" t="s">
        <v>0</v>
      </c>
      <c r="B1">
        <f>SUM(PRODUCT(2,5),3)</f>
        <v>13</v>
      </c>
    </row>
    <row r="2" spans="1:8" x14ac:dyDescent="0.25">
      <c r="B2">
        <f>SUM(PRODUCT(5,3),7)</f>
        <v>22</v>
      </c>
    </row>
    <row r="4" spans="1:8" ht="15.75" thickBot="1" x14ac:dyDescent="0.3"/>
    <row r="5" spans="1:8" x14ac:dyDescent="0.25">
      <c r="A5" t="s">
        <v>1</v>
      </c>
      <c r="D5" t="s">
        <v>2</v>
      </c>
      <c r="G5" s="3" t="s">
        <v>11</v>
      </c>
      <c r="H5" s="3"/>
    </row>
    <row r="6" spans="1:8" x14ac:dyDescent="0.25">
      <c r="A6">
        <v>1</v>
      </c>
      <c r="B6">
        <v>30</v>
      </c>
      <c r="D6" t="s">
        <v>3</v>
      </c>
      <c r="E6">
        <f>AVERAGE(B6:B35)</f>
        <v>17.333333333333332</v>
      </c>
      <c r="G6" s="1"/>
      <c r="H6" s="1"/>
    </row>
    <row r="7" spans="1:8" x14ac:dyDescent="0.25">
      <c r="A7">
        <v>2</v>
      </c>
      <c r="B7">
        <v>6</v>
      </c>
      <c r="D7" t="s">
        <v>4</v>
      </c>
      <c r="E7">
        <f>MEDIAN(B6:B35)</f>
        <v>17.5</v>
      </c>
      <c r="G7" s="1" t="s">
        <v>12</v>
      </c>
      <c r="H7" s="1">
        <v>17.333333333333332</v>
      </c>
    </row>
    <row r="8" spans="1:8" x14ac:dyDescent="0.25">
      <c r="A8">
        <v>3</v>
      </c>
      <c r="B8">
        <v>26</v>
      </c>
      <c r="D8" t="s">
        <v>5</v>
      </c>
      <c r="E8">
        <f>_xlfn.MODE.SNGL(B6:B35)</f>
        <v>26</v>
      </c>
      <c r="G8" s="1" t="s">
        <v>13</v>
      </c>
      <c r="H8" s="1">
        <v>1.7129213691405212</v>
      </c>
    </row>
    <row r="9" spans="1:8" x14ac:dyDescent="0.25">
      <c r="A9">
        <v>4</v>
      </c>
      <c r="B9">
        <v>14</v>
      </c>
      <c r="G9" s="1" t="s">
        <v>14</v>
      </c>
      <c r="H9" s="1">
        <v>17.5</v>
      </c>
    </row>
    <row r="10" spans="1:8" x14ac:dyDescent="0.25">
      <c r="A10">
        <v>5</v>
      </c>
      <c r="B10">
        <v>14</v>
      </c>
      <c r="D10" t="s">
        <v>6</v>
      </c>
      <c r="G10" s="1" t="s">
        <v>15</v>
      </c>
      <c r="H10" s="1">
        <v>26</v>
      </c>
    </row>
    <row r="11" spans="1:8" x14ac:dyDescent="0.25">
      <c r="A11">
        <v>6</v>
      </c>
      <c r="B11">
        <v>30</v>
      </c>
      <c r="D11" t="s">
        <v>7</v>
      </c>
      <c r="E11">
        <f>MAX(B6:B35)-MIN(B6:B35)</f>
        <v>28</v>
      </c>
      <c r="G11" s="1" t="s">
        <v>16</v>
      </c>
      <c r="H11" s="1">
        <v>9.3820567311089693</v>
      </c>
    </row>
    <row r="12" spans="1:8" x14ac:dyDescent="0.25">
      <c r="A12">
        <v>7</v>
      </c>
      <c r="B12">
        <v>25</v>
      </c>
      <c r="D12" t="s">
        <v>8</v>
      </c>
      <c r="E12">
        <f>AVEDEV(B6:B35)</f>
        <v>8.1999999999999993</v>
      </c>
      <c r="G12" s="1" t="s">
        <v>17</v>
      </c>
      <c r="H12" s="1">
        <v>88.022988505747108</v>
      </c>
    </row>
    <row r="13" spans="1:8" x14ac:dyDescent="0.25">
      <c r="A13">
        <v>8</v>
      </c>
      <c r="B13">
        <v>23</v>
      </c>
      <c r="D13" t="s">
        <v>9</v>
      </c>
      <c r="E13">
        <f>_xlfn.STDEV.P(B6:B35)</f>
        <v>9.2243638744841849</v>
      </c>
      <c r="G13" s="1" t="s">
        <v>18</v>
      </c>
      <c r="H13" s="1">
        <v>-1.3964207054505156</v>
      </c>
    </row>
    <row r="14" spans="1:8" x14ac:dyDescent="0.25">
      <c r="A14">
        <v>9</v>
      </c>
      <c r="B14">
        <v>16</v>
      </c>
      <c r="D14" t="s">
        <v>10</v>
      </c>
      <c r="E14">
        <f>QUARTILE(B6:B35,3)-QUARTILE(B6:B35,1)</f>
        <v>18.25</v>
      </c>
      <c r="G14" s="1" t="s">
        <v>19</v>
      </c>
      <c r="H14" s="1">
        <v>-0.23566685561016168</v>
      </c>
    </row>
    <row r="15" spans="1:8" x14ac:dyDescent="0.25">
      <c r="A15">
        <v>10</v>
      </c>
      <c r="B15">
        <v>3</v>
      </c>
      <c r="G15" s="1" t="s">
        <v>20</v>
      </c>
      <c r="H15" s="1">
        <v>28</v>
      </c>
    </row>
    <row r="16" spans="1:8" x14ac:dyDescent="0.25">
      <c r="A16">
        <v>11</v>
      </c>
      <c r="B16">
        <v>24</v>
      </c>
      <c r="G16" s="1" t="s">
        <v>21</v>
      </c>
      <c r="H16" s="1">
        <v>2</v>
      </c>
    </row>
    <row r="17" spans="1:8" x14ac:dyDescent="0.25">
      <c r="A17">
        <v>12</v>
      </c>
      <c r="B17">
        <v>2</v>
      </c>
      <c r="G17" s="1" t="s">
        <v>22</v>
      </c>
      <c r="H17" s="1">
        <v>30</v>
      </c>
    </row>
    <row r="18" spans="1:8" x14ac:dyDescent="0.25">
      <c r="A18">
        <v>13</v>
      </c>
      <c r="B18">
        <v>10</v>
      </c>
      <c r="G18" s="1" t="s">
        <v>23</v>
      </c>
      <c r="H18" s="1">
        <v>520</v>
      </c>
    </row>
    <row r="19" spans="1:8" ht="15.75" thickBot="1" x14ac:dyDescent="0.3">
      <c r="A19">
        <v>14</v>
      </c>
      <c r="B19">
        <v>7</v>
      </c>
      <c r="G19" s="2" t="s">
        <v>24</v>
      </c>
      <c r="H19" s="2">
        <v>30</v>
      </c>
    </row>
    <row r="20" spans="1:8" x14ac:dyDescent="0.25">
      <c r="A20">
        <v>15</v>
      </c>
      <c r="B20">
        <v>19</v>
      </c>
    </row>
    <row r="21" spans="1:8" x14ac:dyDescent="0.25">
      <c r="A21">
        <v>16</v>
      </c>
      <c r="B21">
        <v>20</v>
      </c>
    </row>
    <row r="22" spans="1:8" x14ac:dyDescent="0.25">
      <c r="A22">
        <v>17</v>
      </c>
      <c r="B22">
        <v>16</v>
      </c>
    </row>
    <row r="23" spans="1:8" x14ac:dyDescent="0.25">
      <c r="A23">
        <v>18</v>
      </c>
      <c r="B23">
        <v>16</v>
      </c>
    </row>
    <row r="24" spans="1:8" x14ac:dyDescent="0.25">
      <c r="A24">
        <v>19</v>
      </c>
      <c r="B24">
        <v>27</v>
      </c>
    </row>
    <row r="25" spans="1:8" x14ac:dyDescent="0.25">
      <c r="A25">
        <v>20</v>
      </c>
      <c r="B25">
        <v>7</v>
      </c>
    </row>
    <row r="26" spans="1:8" x14ac:dyDescent="0.25">
      <c r="A26">
        <v>21</v>
      </c>
      <c r="B26">
        <v>28</v>
      </c>
    </row>
    <row r="27" spans="1:8" x14ac:dyDescent="0.25">
      <c r="A27">
        <v>22</v>
      </c>
      <c r="B27">
        <v>7</v>
      </c>
    </row>
    <row r="28" spans="1:8" x14ac:dyDescent="0.25">
      <c r="A28">
        <v>23</v>
      </c>
      <c r="B28">
        <v>26</v>
      </c>
    </row>
    <row r="29" spans="1:8" x14ac:dyDescent="0.25">
      <c r="A29">
        <v>24</v>
      </c>
      <c r="B29">
        <v>4</v>
      </c>
    </row>
    <row r="30" spans="1:8" x14ac:dyDescent="0.25">
      <c r="A30">
        <v>25</v>
      </c>
      <c r="B30">
        <v>28</v>
      </c>
    </row>
    <row r="31" spans="1:8" x14ac:dyDescent="0.25">
      <c r="A31">
        <v>26</v>
      </c>
      <c r="B31">
        <v>22</v>
      </c>
    </row>
    <row r="32" spans="1:8" x14ac:dyDescent="0.25">
      <c r="A32">
        <v>27</v>
      </c>
      <c r="B32">
        <v>26</v>
      </c>
    </row>
    <row r="33" spans="1:2" x14ac:dyDescent="0.25">
      <c r="A33">
        <v>28</v>
      </c>
      <c r="B33">
        <v>29</v>
      </c>
    </row>
    <row r="34" spans="1:2" x14ac:dyDescent="0.25">
      <c r="A34">
        <v>29</v>
      </c>
      <c r="B34">
        <v>3</v>
      </c>
    </row>
    <row r="35" spans="1:2" x14ac:dyDescent="0.25">
      <c r="A35">
        <v>30</v>
      </c>
      <c r="B35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Sandoval Tagua</dc:creator>
  <cp:lastModifiedBy>Joel Sandoval Tagua</cp:lastModifiedBy>
  <dcterms:created xsi:type="dcterms:W3CDTF">2023-02-14T17:28:54Z</dcterms:created>
  <dcterms:modified xsi:type="dcterms:W3CDTF">2023-02-14T17:51:38Z</dcterms:modified>
</cp:coreProperties>
</file>