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CUATRI\COMPUTACION\"/>
    </mc:Choice>
  </mc:AlternateContent>
  <xr:revisionPtr revIDLastSave="0" documentId="8_{3118BDE1-24D9-47A4-BB9A-7F9A263035AA}" xr6:coauthVersionLast="47" xr6:coauthVersionMax="47" xr10:uidLastSave="{00000000-0000-0000-0000-000000000000}"/>
  <bookViews>
    <workbookView xWindow="-108" yWindow="-108" windowWidth="23256" windowHeight="12576" xr2:uid="{A98FA9DA-1684-4AAB-8286-A07077D8CD3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H5" i="1"/>
  <c r="H6" i="1"/>
  <c r="H7" i="1"/>
  <c r="I7" i="1" s="1"/>
  <c r="H8" i="1"/>
  <c r="H9" i="1"/>
  <c r="H10" i="1"/>
  <c r="H11" i="1"/>
  <c r="H12" i="1"/>
  <c r="H13" i="1"/>
  <c r="H4" i="1"/>
  <c r="F5" i="1"/>
  <c r="F6" i="1"/>
  <c r="F7" i="1"/>
  <c r="F8" i="1"/>
  <c r="F9" i="1"/>
  <c r="I9" i="1" s="1"/>
  <c r="F10" i="1"/>
  <c r="F11" i="1"/>
  <c r="F12" i="1"/>
  <c r="F13" i="1"/>
  <c r="F4" i="1"/>
  <c r="D4" i="1"/>
  <c r="I11" i="1"/>
  <c r="I8" i="1"/>
  <c r="I5" i="1"/>
  <c r="I13" i="1" l="1"/>
  <c r="I12" i="1"/>
  <c r="I6" i="1"/>
  <c r="I10" i="1"/>
  <c r="I4" i="1"/>
</calcChain>
</file>

<file path=xl/sharedStrings.xml><?xml version="1.0" encoding="utf-8"?>
<sst xmlns="http://schemas.openxmlformats.org/spreadsheetml/2006/main" count="19" uniqueCount="18">
  <si>
    <t>PRACT.</t>
  </si>
  <si>
    <t>POR TAF.</t>
  </si>
  <si>
    <t>SUMA.</t>
  </si>
  <si>
    <t>EXAMEN.</t>
  </si>
  <si>
    <t xml:space="preserve">SUMA. </t>
  </si>
  <si>
    <t>ASIST.</t>
  </si>
  <si>
    <t>TOTAL.</t>
  </si>
  <si>
    <t>Gomez Guillen Angel Gabriel.</t>
  </si>
  <si>
    <t>Lopez Gular Vanessa Yarazeth.</t>
  </si>
  <si>
    <t>Lopez Osorio Oscar Omel.</t>
  </si>
  <si>
    <t>Mazariego Gomez Luis Angeles.</t>
  </si>
  <si>
    <t>Santiz Toledo Adrian de Jesus.</t>
  </si>
  <si>
    <t>CALIFICACIONES 1º GRADO GRUPO "C"</t>
  </si>
  <si>
    <t>Cabrera Lopez Luis Fermando.</t>
  </si>
  <si>
    <t>Lopez Gomez Edgar.</t>
  </si>
  <si>
    <t>Lopez Santiz Hugo Antonio</t>
  </si>
  <si>
    <t>Ruiz Perez Cristian Manuel</t>
  </si>
  <si>
    <t>Paniagua Lopez Valeria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</si>
</sst>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theme="9" tint="-0.499984740745262"/>
      <name val="Algerian"/>
      <family val="5"/>
    </font>
    <font>
      <sz val="11"/>
      <color theme="4" tint="-0.499984740745262"/>
      <name val="Calibri"/>
      <family val="2"/>
      <scheme val="minor"/>
    </font>
    <font>
      <b/>
      <i/>
      <sz val="22"/>
      <color theme="9" tint="-0.49998474074526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2" fillId="3" borderId="4" xfId="0" applyNumberFormat="1" applyFont="1" applyFill="1" applyBorder="1" applyAlignment="1">
      <alignment horizontal="center" vertical="center"/>
    </xf>
    <xf numFmtId="9" fontId="0" fillId="4" borderId="4" xfId="0" applyNumberForma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0" fontId="0" fillId="0" borderId="4" xfId="0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7">
    <dxf>
      <font>
        <color theme="4"/>
      </font>
      <fill>
        <patternFill patternType="none">
          <bgColor auto="1"/>
        </patternFill>
      </fill>
    </dxf>
    <dxf>
      <font>
        <color rgb="FF9C0006"/>
      </font>
    </dxf>
    <dxf>
      <font>
        <color theme="4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33A8-BD2D-49C4-8565-0615F3510F31}">
  <dimension ref="A1:I13"/>
  <sheetViews>
    <sheetView tabSelected="1" workbookViewId="0">
      <selection activeCell="A14" sqref="A14"/>
    </sheetView>
  </sheetViews>
  <sheetFormatPr baseColWidth="10" defaultRowHeight="14.4" x14ac:dyDescent="0.3"/>
  <cols>
    <col min="1" max="1" width="33.33203125" bestFit="1" customWidth="1"/>
  </cols>
  <sheetData>
    <row r="1" spans="1:9" ht="34.200000000000003" x14ac:dyDescent="0.8">
      <c r="A1" s="13" t="s">
        <v>12</v>
      </c>
      <c r="B1" s="1"/>
      <c r="C1" s="1"/>
      <c r="D1" s="1"/>
      <c r="E1" s="1"/>
      <c r="F1" s="1"/>
      <c r="G1" s="1"/>
      <c r="H1" s="1"/>
      <c r="I1" s="2"/>
    </row>
    <row r="2" spans="1:9" x14ac:dyDescent="0.3">
      <c r="A2" s="3"/>
      <c r="B2" s="4" t="s">
        <v>0</v>
      </c>
      <c r="C2" s="4" t="s">
        <v>1</v>
      </c>
      <c r="D2" s="4" t="s">
        <v>2</v>
      </c>
      <c r="E2" s="5" t="s">
        <v>3</v>
      </c>
      <c r="F2" s="5" t="s">
        <v>4</v>
      </c>
      <c r="G2" s="6" t="s">
        <v>5</v>
      </c>
      <c r="H2" s="6" t="s">
        <v>2</v>
      </c>
      <c r="I2" s="7" t="s">
        <v>6</v>
      </c>
    </row>
    <row r="3" spans="1:9" x14ac:dyDescent="0.3">
      <c r="A3" s="3"/>
      <c r="B3" s="8">
        <v>0.15</v>
      </c>
      <c r="C3" s="8">
        <v>0.15</v>
      </c>
      <c r="D3" s="8">
        <v>0.3</v>
      </c>
      <c r="E3" s="9">
        <v>0.5</v>
      </c>
      <c r="F3" s="9">
        <v>0.5</v>
      </c>
      <c r="G3" s="10">
        <v>0.2</v>
      </c>
      <c r="H3" s="10">
        <v>0.2</v>
      </c>
      <c r="I3" s="11">
        <v>1</v>
      </c>
    </row>
    <row r="4" spans="1:9" x14ac:dyDescent="0.3">
      <c r="A4" s="3" t="s">
        <v>13</v>
      </c>
      <c r="B4" s="3">
        <v>10</v>
      </c>
      <c r="C4" s="3">
        <v>10</v>
      </c>
      <c r="D4" s="3">
        <f>(((B4*15)/10)+((C4*15)/10))</f>
        <v>30</v>
      </c>
      <c r="E4" s="3">
        <v>8</v>
      </c>
      <c r="F4" s="3">
        <f>((E4*50)/10)</f>
        <v>40</v>
      </c>
      <c r="G4" s="3">
        <v>10</v>
      </c>
      <c r="H4" s="3">
        <f>((G4*20)/10)</f>
        <v>20</v>
      </c>
      <c r="I4" s="12">
        <f>SUM(D4,F4,H4)</f>
        <v>90</v>
      </c>
    </row>
    <row r="5" spans="1:9" x14ac:dyDescent="0.3">
      <c r="A5" s="3" t="s">
        <v>14</v>
      </c>
      <c r="B5" s="3">
        <v>7</v>
      </c>
      <c r="C5" s="3">
        <v>9</v>
      </c>
      <c r="D5" s="3">
        <f t="shared" ref="D5:D13" si="0">(((B5*15)/10)+((C5*15)/10))</f>
        <v>24</v>
      </c>
      <c r="E5" s="3">
        <v>9</v>
      </c>
      <c r="F5" s="3">
        <f t="shared" ref="F5:F13" si="1">((E5*50)/10)</f>
        <v>45</v>
      </c>
      <c r="G5" s="3">
        <v>9</v>
      </c>
      <c r="H5" s="3">
        <f t="shared" ref="H5:H13" si="2">((G5*20)/10)</f>
        <v>18</v>
      </c>
      <c r="I5" s="12">
        <f t="shared" ref="I5:I13" si="3">SUM(D5,F5,H5)</f>
        <v>87</v>
      </c>
    </row>
    <row r="6" spans="1:9" x14ac:dyDescent="0.3">
      <c r="A6" s="3" t="s">
        <v>15</v>
      </c>
      <c r="B6" s="3">
        <v>8</v>
      </c>
      <c r="C6" s="3">
        <v>8</v>
      </c>
      <c r="D6" s="3">
        <f t="shared" si="0"/>
        <v>24</v>
      </c>
      <c r="E6" s="3">
        <v>8</v>
      </c>
      <c r="F6" s="3">
        <f t="shared" si="1"/>
        <v>40</v>
      </c>
      <c r="G6" s="3">
        <v>8</v>
      </c>
      <c r="H6" s="3">
        <f t="shared" si="2"/>
        <v>16</v>
      </c>
      <c r="I6" s="12">
        <f t="shared" si="3"/>
        <v>80</v>
      </c>
    </row>
    <row r="7" spans="1:9" x14ac:dyDescent="0.3">
      <c r="A7" s="3" t="s">
        <v>16</v>
      </c>
      <c r="B7" s="3">
        <v>9</v>
      </c>
      <c r="C7" s="3">
        <v>6</v>
      </c>
      <c r="D7" s="3">
        <f t="shared" si="0"/>
        <v>22.5</v>
      </c>
      <c r="E7" s="3">
        <v>7</v>
      </c>
      <c r="F7" s="3">
        <f t="shared" si="1"/>
        <v>35</v>
      </c>
      <c r="G7" s="3">
        <v>10</v>
      </c>
      <c r="H7" s="3">
        <f t="shared" si="2"/>
        <v>20</v>
      </c>
      <c r="I7" s="12">
        <f t="shared" si="3"/>
        <v>77.5</v>
      </c>
    </row>
    <row r="8" spans="1:9" x14ac:dyDescent="0.3">
      <c r="A8" s="3" t="s">
        <v>17</v>
      </c>
      <c r="B8" s="3">
        <v>6</v>
      </c>
      <c r="C8" s="3">
        <v>7</v>
      </c>
      <c r="D8" s="3">
        <f t="shared" si="0"/>
        <v>19.5</v>
      </c>
      <c r="E8" s="3">
        <v>6</v>
      </c>
      <c r="F8" s="3">
        <f t="shared" si="1"/>
        <v>30</v>
      </c>
      <c r="G8" s="3">
        <v>5</v>
      </c>
      <c r="H8" s="3">
        <f t="shared" si="2"/>
        <v>10</v>
      </c>
      <c r="I8" s="12">
        <f t="shared" si="3"/>
        <v>59.5</v>
      </c>
    </row>
    <row r="9" spans="1:9" x14ac:dyDescent="0.3">
      <c r="A9" s="3" t="s">
        <v>7</v>
      </c>
      <c r="B9" s="3">
        <v>10</v>
      </c>
      <c r="C9" s="3">
        <v>8</v>
      </c>
      <c r="D9" s="3">
        <f t="shared" si="0"/>
        <v>27</v>
      </c>
      <c r="E9" s="3">
        <v>9</v>
      </c>
      <c r="F9" s="3">
        <f t="shared" si="1"/>
        <v>45</v>
      </c>
      <c r="G9" s="3">
        <v>10</v>
      </c>
      <c r="H9" s="3">
        <f t="shared" si="2"/>
        <v>20</v>
      </c>
      <c r="I9" s="12">
        <f t="shared" si="3"/>
        <v>92</v>
      </c>
    </row>
    <row r="10" spans="1:9" x14ac:dyDescent="0.3">
      <c r="A10" s="3" t="s">
        <v>8</v>
      </c>
      <c r="B10" s="3">
        <v>9</v>
      </c>
      <c r="C10" s="3">
        <v>10</v>
      </c>
      <c r="D10" s="3">
        <f t="shared" si="0"/>
        <v>28.5</v>
      </c>
      <c r="E10" s="3">
        <v>10</v>
      </c>
      <c r="F10" s="3">
        <f t="shared" si="1"/>
        <v>50</v>
      </c>
      <c r="G10" s="3">
        <v>10</v>
      </c>
      <c r="H10" s="3">
        <f t="shared" si="2"/>
        <v>20</v>
      </c>
      <c r="I10" s="12">
        <f t="shared" si="3"/>
        <v>98.5</v>
      </c>
    </row>
    <row r="11" spans="1:9" x14ac:dyDescent="0.3">
      <c r="A11" s="3" t="s">
        <v>9</v>
      </c>
      <c r="B11" s="3">
        <v>7</v>
      </c>
      <c r="C11" s="3">
        <v>10</v>
      </c>
      <c r="D11" s="3">
        <f t="shared" si="0"/>
        <v>25.5</v>
      </c>
      <c r="E11" s="3">
        <v>7</v>
      </c>
      <c r="F11" s="3">
        <f t="shared" si="1"/>
        <v>35</v>
      </c>
      <c r="G11" s="3">
        <v>9</v>
      </c>
      <c r="H11" s="3">
        <f t="shared" si="2"/>
        <v>18</v>
      </c>
      <c r="I11" s="12">
        <f t="shared" si="3"/>
        <v>78.5</v>
      </c>
    </row>
    <row r="12" spans="1:9" x14ac:dyDescent="0.3">
      <c r="A12" s="3" t="s">
        <v>10</v>
      </c>
      <c r="B12" s="3">
        <v>5</v>
      </c>
      <c r="C12" s="3">
        <v>7</v>
      </c>
      <c r="D12" s="3">
        <f t="shared" si="0"/>
        <v>18</v>
      </c>
      <c r="E12" s="3">
        <v>7</v>
      </c>
      <c r="F12" s="3">
        <f t="shared" si="1"/>
        <v>35</v>
      </c>
      <c r="G12" s="3">
        <v>8</v>
      </c>
      <c r="H12" s="3">
        <f t="shared" si="2"/>
        <v>16</v>
      </c>
      <c r="I12" s="12">
        <f t="shared" si="3"/>
        <v>69</v>
      </c>
    </row>
    <row r="13" spans="1:9" x14ac:dyDescent="0.3">
      <c r="A13" s="3" t="s">
        <v>11</v>
      </c>
      <c r="B13" s="3">
        <v>9</v>
      </c>
      <c r="C13" s="3">
        <v>9</v>
      </c>
      <c r="D13" s="3">
        <f t="shared" si="0"/>
        <v>27</v>
      </c>
      <c r="E13" s="3">
        <v>10</v>
      </c>
      <c r="F13" s="3">
        <f t="shared" si="1"/>
        <v>50</v>
      </c>
      <c r="G13" s="3">
        <v>10</v>
      </c>
      <c r="H13" s="3">
        <f t="shared" si="2"/>
        <v>20</v>
      </c>
      <c r="I13" s="12">
        <f t="shared" si="3"/>
        <v>97</v>
      </c>
    </row>
  </sheetData>
  <mergeCells count="1">
    <mergeCell ref="A1:I1"/>
  </mergeCells>
  <conditionalFormatting sqref="B4:B13">
    <cfRule type="cellIs" dxfId="6" priority="13" operator="greaterThan">
      <formula>7.9</formula>
    </cfRule>
  </conditionalFormatting>
  <conditionalFormatting sqref="C4:C13">
    <cfRule type="cellIs" dxfId="5" priority="12" operator="greaterThan">
      <formula>7.9</formula>
    </cfRule>
  </conditionalFormatting>
  <conditionalFormatting sqref="B4:C13">
    <cfRule type="cellIs" dxfId="4" priority="11" operator="lessThan">
      <formula>7.5</formula>
    </cfRule>
  </conditionalFormatting>
  <conditionalFormatting sqref="E4:E13">
    <cfRule type="cellIs" dxfId="3" priority="9" operator="lessThan">
      <formula>7.5</formula>
    </cfRule>
    <cfRule type="cellIs" dxfId="2" priority="10" operator="greaterThan">
      <formula>7.9</formula>
    </cfRule>
  </conditionalFormatting>
  <conditionalFormatting sqref="G4:G13">
    <cfRule type="cellIs" dxfId="1" priority="7" operator="lessThan">
      <formula>7.5</formula>
    </cfRule>
    <cfRule type="cellIs" dxfId="0" priority="8" operator="greaterThan">
      <formula>7.9</formula>
    </cfRule>
  </conditionalFormatting>
  <conditionalFormatting sqref="D4:D13">
    <cfRule type="colorScale" priority="6">
      <colorScale>
        <cfvo type="num" val="40"/>
        <cfvo type="num" val="40"/>
        <color rgb="FFFF3B3B"/>
        <color theme="9" tint="-0.249977111117893"/>
      </colorScale>
    </cfRule>
  </conditionalFormatting>
  <conditionalFormatting sqref="I4:I13">
    <cfRule type="colorScale" priority="5">
      <colorScale>
        <cfvo type="num" val="80"/>
        <cfvo type="num" val="80"/>
        <color rgb="FFFF3B3B"/>
        <color theme="9" tint="-0.249977111117893"/>
      </colorScale>
    </cfRule>
  </conditionalFormatting>
  <conditionalFormatting sqref="F4:F13">
    <cfRule type="colorScale" priority="4">
      <colorScale>
        <cfvo type="num" val="30"/>
        <cfvo type="num" val="30"/>
        <color rgb="FFFF3B3B"/>
        <color theme="9" tint="-0.249977111117893"/>
      </colorScale>
    </cfRule>
  </conditionalFormatting>
  <conditionalFormatting sqref="H4:H13">
    <cfRule type="colorScale" priority="3">
      <colorScale>
        <cfvo type="num" val="8"/>
        <cfvo type="num" val="8"/>
        <color rgb="FFFF3B3B"/>
        <color theme="9" tint="-0.249977111117893"/>
      </colorScale>
    </cfRule>
  </conditionalFormatting>
  <conditionalFormatting sqref="D4:D13">
    <cfRule type="colorScale" priority="2">
      <colorScale>
        <cfvo type="num" val="30"/>
        <cfvo type="max"/>
        <color rgb="FFFF7128"/>
        <color rgb="FFFFEF9C"/>
      </colorScale>
    </cfRule>
    <cfRule type="colorScale" priority="1">
      <colorScale>
        <cfvo type="num" val="25"/>
        <cfvo type="num" val="30"/>
        <color theme="5" tint="-0.249977111117893"/>
        <color theme="9" tint="0.39997558519241921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sneiquer</dc:creator>
  <cp:lastModifiedBy>sneiquer</cp:lastModifiedBy>
  <cp:lastPrinted>2022-01-22T05:02:50Z</cp:lastPrinted>
  <dcterms:created xsi:type="dcterms:W3CDTF">2022-01-22T04:52:12Z</dcterms:created>
  <dcterms:modified xsi:type="dcterms:W3CDTF">2022-01-22T05:03:38Z</dcterms:modified>
</cp:coreProperties>
</file>