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2dc76a8123d5ab/Documentos/SEGUNDO CUATRIMESTRE/Computacion II/2 Segundo parcial/"/>
    </mc:Choice>
  </mc:AlternateContent>
  <xr:revisionPtr revIDLastSave="0" documentId="8_{A6983C41-5B72-4889-9B34-DEFA57F6B408}" xr6:coauthVersionLast="47" xr6:coauthVersionMax="47" xr10:uidLastSave="{00000000-0000-0000-0000-000000000000}"/>
  <bookViews>
    <workbookView xWindow="-108" yWindow="-108" windowWidth="23256" windowHeight="12576" xr2:uid="{E49C864D-831B-49C9-98E5-8EB7A1D005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5" i="1"/>
  <c r="H14" i="1"/>
  <c r="H13" i="1"/>
  <c r="H12" i="1"/>
  <c r="H11" i="1"/>
  <c r="H10" i="1"/>
  <c r="H7" i="1"/>
  <c r="H9" i="1"/>
</calcChain>
</file>

<file path=xl/sharedStrings.xml><?xml version="1.0" encoding="utf-8"?>
<sst xmlns="http://schemas.openxmlformats.org/spreadsheetml/2006/main" count="11" uniqueCount="11">
  <si>
    <t>ESTADISTICAS DE EXCEL</t>
  </si>
  <si>
    <t>Atividad de plataforma</t>
  </si>
  <si>
    <t>MEDIA</t>
  </si>
  <si>
    <t>MEDIANA</t>
  </si>
  <si>
    <t>MODA</t>
  </si>
  <si>
    <t>VARIANZA</t>
  </si>
  <si>
    <t>DESV ESTD</t>
  </si>
  <si>
    <t>MAX</t>
  </si>
  <si>
    <t>MIN</t>
  </si>
  <si>
    <t>CV</t>
  </si>
  <si>
    <t>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</si>
</sst>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8AB7-4966-4659-9DC1-B79E0EBF84F2}">
  <dimension ref="B2:H16"/>
  <sheetViews>
    <sheetView tabSelected="1" workbookViewId="0">
      <selection activeCell="H15" sqref="H15"/>
    </sheetView>
  </sheetViews>
  <sheetFormatPr baseColWidth="10" defaultRowHeight="14.4" x14ac:dyDescent="0.3"/>
  <sheetData>
    <row r="2" spans="2:8" x14ac:dyDescent="0.3">
      <c r="B2" s="7" t="s">
        <v>0</v>
      </c>
      <c r="C2" s="6"/>
      <c r="E2" s="4" t="s">
        <v>1</v>
      </c>
      <c r="F2" s="5"/>
    </row>
    <row r="6" spans="2:8" x14ac:dyDescent="0.3">
      <c r="B6" s="3">
        <v>12</v>
      </c>
      <c r="C6" s="3">
        <v>73</v>
      </c>
      <c r="D6" s="3">
        <v>87</v>
      </c>
      <c r="E6" s="3">
        <v>74</v>
      </c>
    </row>
    <row r="7" spans="2:8" x14ac:dyDescent="0.3">
      <c r="B7" s="3">
        <v>13</v>
      </c>
      <c r="C7" s="3">
        <v>87</v>
      </c>
      <c r="D7" s="3">
        <v>56</v>
      </c>
      <c r="E7" s="3">
        <v>88</v>
      </c>
      <c r="G7" s="2" t="s">
        <v>2</v>
      </c>
      <c r="H7" s="2">
        <f>AVERAGE(B6:E16)</f>
        <v>47.590909090909093</v>
      </c>
    </row>
    <row r="8" spans="2:8" x14ac:dyDescent="0.3">
      <c r="B8" s="3">
        <v>18</v>
      </c>
      <c r="C8" s="3">
        <v>39</v>
      </c>
      <c r="D8" s="3">
        <v>64</v>
      </c>
      <c r="E8" s="3">
        <v>62</v>
      </c>
      <c r="G8" s="1" t="s">
        <v>3</v>
      </c>
      <c r="H8" s="1">
        <f>MEDIAN(B6:E16)</f>
        <v>42</v>
      </c>
    </row>
    <row r="9" spans="2:8" x14ac:dyDescent="0.3">
      <c r="B9" s="3">
        <v>19</v>
      </c>
      <c r="C9" s="3">
        <v>44</v>
      </c>
      <c r="D9" s="3">
        <v>73</v>
      </c>
      <c r="E9" s="3">
        <v>27</v>
      </c>
      <c r="G9" s="2" t="s">
        <v>4</v>
      </c>
      <c r="H9" s="2">
        <f>MODE(B6:E16)</f>
        <v>87</v>
      </c>
    </row>
    <row r="10" spans="2:8" x14ac:dyDescent="0.3">
      <c r="B10" s="3">
        <v>22</v>
      </c>
      <c r="C10" s="3">
        <v>58</v>
      </c>
      <c r="D10" s="3">
        <v>35</v>
      </c>
      <c r="E10" s="3">
        <v>18</v>
      </c>
      <c r="G10" s="1" t="s">
        <v>5</v>
      </c>
      <c r="H10" s="1">
        <f>_xlfn.VAR.S(B6:E16)</f>
        <v>596.06131078224109</v>
      </c>
    </row>
    <row r="11" spans="2:8" x14ac:dyDescent="0.3">
      <c r="B11" s="3">
        <v>33</v>
      </c>
      <c r="C11" s="3">
        <v>61</v>
      </c>
      <c r="D11" s="3">
        <v>87</v>
      </c>
      <c r="E11" s="3">
        <v>14</v>
      </c>
      <c r="G11" s="2" t="s">
        <v>6</v>
      </c>
      <c r="H11" s="2">
        <f>_xlfn.STDEV.S(B6:E16)</f>
        <v>24.414366892922722</v>
      </c>
    </row>
    <row r="12" spans="2:8" x14ac:dyDescent="0.3">
      <c r="B12" s="3">
        <v>71</v>
      </c>
      <c r="C12" s="3">
        <v>67</v>
      </c>
      <c r="D12" s="3">
        <v>36</v>
      </c>
      <c r="E12" s="3">
        <v>37</v>
      </c>
      <c r="G12" s="1" t="s">
        <v>7</v>
      </c>
      <c r="H12" s="1">
        <f>MAX(B6:E16)</f>
        <v>88</v>
      </c>
    </row>
    <row r="13" spans="2:8" x14ac:dyDescent="0.3">
      <c r="B13" s="3">
        <v>28</v>
      </c>
      <c r="C13" s="3">
        <v>28</v>
      </c>
      <c r="D13" s="3">
        <v>29</v>
      </c>
      <c r="E13" s="3">
        <v>39</v>
      </c>
      <c r="G13" s="2" t="s">
        <v>8</v>
      </c>
      <c r="H13" s="2">
        <f>MIN(B6:E16)</f>
        <v>11</v>
      </c>
    </row>
    <row r="14" spans="2:8" x14ac:dyDescent="0.3">
      <c r="B14" s="3">
        <v>54</v>
      </c>
      <c r="C14" s="3">
        <v>22</v>
      </c>
      <c r="D14" s="3">
        <v>20</v>
      </c>
      <c r="E14" s="3">
        <v>67</v>
      </c>
      <c r="G14" s="1" t="s">
        <v>9</v>
      </c>
      <c r="H14" s="1">
        <f>(H11/H7)*100</f>
        <v>51.300484397736376</v>
      </c>
    </row>
    <row r="15" spans="2:8" x14ac:dyDescent="0.3">
      <c r="B15" s="3">
        <v>87</v>
      </c>
      <c r="C15" s="3">
        <v>40</v>
      </c>
      <c r="D15" s="3">
        <v>58</v>
      </c>
      <c r="E15" s="3">
        <v>39</v>
      </c>
      <c r="G15" s="2" t="s">
        <v>10</v>
      </c>
      <c r="H15" s="2">
        <f>(H12-H13)</f>
        <v>77</v>
      </c>
    </row>
    <row r="16" spans="2:8" x14ac:dyDescent="0.3">
      <c r="B16" s="3">
        <v>11</v>
      </c>
      <c r="C16" s="3">
        <v>50</v>
      </c>
      <c r="D16" s="3">
        <v>82</v>
      </c>
      <c r="E16" s="3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</dc:creator>
  <cp:lastModifiedBy>OMEL</cp:lastModifiedBy>
  <dcterms:created xsi:type="dcterms:W3CDTF">2022-02-03T20:42:00Z</dcterms:created>
  <dcterms:modified xsi:type="dcterms:W3CDTF">2022-02-03T21:13:51Z</dcterms:modified>
</cp:coreProperties>
</file>