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ro\Documents\"/>
    </mc:Choice>
  </mc:AlternateContent>
  <xr:revisionPtr revIDLastSave="0" documentId="8_{F6D595AF-61DE-4980-BE2E-18D9820CE22A}" xr6:coauthVersionLast="46" xr6:coauthVersionMax="46" xr10:uidLastSave="{00000000-0000-0000-0000-000000000000}"/>
  <bookViews>
    <workbookView xWindow="-120" yWindow="-120" windowWidth="20730" windowHeight="11160" xr2:uid="{D1AC9655-9B59-4F04-B546-F290BF9D4443}"/>
  </bookViews>
  <sheets>
    <sheet name="Hoja1" sheetId="1" r:id="rId1"/>
  </sheets>
  <definedNames>
    <definedName name="solver_adj" localSheetId="0" hidden="1">Hoja1!$F$5:$F$7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Hoja1!$F$5</definedName>
    <definedName name="solver_lhs2" localSheetId="0" hidden="1">Hoja1!$F$5</definedName>
    <definedName name="solver_lhs3" localSheetId="0" hidden="1">Hoja1!$F$6</definedName>
    <definedName name="solver_lhs4" localSheetId="0" hidden="1">Hoja1!$F$6</definedName>
    <definedName name="solver_lhs5" localSheetId="0" hidden="1">Hoja1!$F$7</definedName>
    <definedName name="solver_lhs6" localSheetId="0" hidden="1">Hoja1!$G$8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Hoja1!$C$2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4</definedName>
    <definedName name="solver_rel3" localSheetId="0" hidden="1">4</definedName>
    <definedName name="solver_rel4" localSheetId="0" hidden="1">3</definedName>
    <definedName name="solver_rel5" localSheetId="0" hidden="1">4</definedName>
    <definedName name="solver_rel6" localSheetId="0" hidden="1">1</definedName>
    <definedName name="solver_rhs1" localSheetId="0" hidden="1">Hoja1!$J$5</definedName>
    <definedName name="solver_rhs2" localSheetId="0" hidden="1">entero</definedName>
    <definedName name="solver_rhs3" localSheetId="0" hidden="1">entero</definedName>
    <definedName name="solver_rhs4" localSheetId="0" hidden="1">Hoja1!$J$6</definedName>
    <definedName name="solver_rhs5" localSheetId="0" hidden="1">entero</definedName>
    <definedName name="solver_rhs6" localSheetId="0" hidden="1">Hoja1!$J$8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6" i="1" s="1"/>
  <c r="H6" i="1"/>
  <c r="H7" i="1"/>
  <c r="H5" i="1"/>
  <c r="G6" i="1"/>
  <c r="G7" i="1"/>
  <c r="G5" i="1"/>
  <c r="G8" i="1" l="1"/>
  <c r="H8" i="1"/>
  <c r="C2" i="1" s="1"/>
  <c r="J5" i="1"/>
</calcChain>
</file>

<file path=xl/sharedStrings.xml><?xml version="1.0" encoding="utf-8"?>
<sst xmlns="http://schemas.openxmlformats.org/spreadsheetml/2006/main" count="15" uniqueCount="14">
  <si>
    <t>suma</t>
  </si>
  <si>
    <t>50% total</t>
  </si>
  <si>
    <t>10% min total</t>
  </si>
  <si>
    <t xml:space="preserve">total de $ </t>
  </si>
  <si>
    <t>Max audiencia</t>
  </si>
  <si>
    <t>Medios</t>
  </si>
  <si>
    <t>Radio</t>
  </si>
  <si>
    <t>TV</t>
  </si>
  <si>
    <t>Prensa</t>
  </si>
  <si>
    <t>Costo</t>
  </si>
  <si>
    <t>Audiencia</t>
  </si>
  <si>
    <t>Contratacion</t>
  </si>
  <si>
    <t>Costo total</t>
  </si>
  <si>
    <t xml:space="preserve">Restricciones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</si>
</sst>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1BD59-AC04-4920-A241-12D6074D13BF}">
  <dimension ref="B2:K8"/>
  <sheetViews>
    <sheetView tabSelected="1" workbookViewId="0">
      <selection activeCell="D12" sqref="D12"/>
    </sheetView>
  </sheetViews>
  <sheetFormatPr baseColWidth="10" defaultRowHeight="15" x14ac:dyDescent="0.25"/>
  <sheetData>
    <row r="2" spans="2:11" x14ac:dyDescent="0.25">
      <c r="B2" s="1" t="s">
        <v>4</v>
      </c>
      <c r="C2" s="4">
        <f>H8</f>
        <v>1052000</v>
      </c>
    </row>
    <row r="4" spans="2:11" x14ac:dyDescent="0.25">
      <c r="B4" s="3" t="s">
        <v>5</v>
      </c>
      <c r="C4" s="3" t="s">
        <v>9</v>
      </c>
      <c r="D4" s="3" t="s">
        <v>10</v>
      </c>
      <c r="F4" s="2" t="s">
        <v>11</v>
      </c>
      <c r="G4" s="3" t="s">
        <v>12</v>
      </c>
      <c r="H4" s="3" t="s">
        <v>10</v>
      </c>
      <c r="J4" s="3" t="s">
        <v>13</v>
      </c>
    </row>
    <row r="5" spans="2:11" x14ac:dyDescent="0.25">
      <c r="B5" s="3" t="s">
        <v>6</v>
      </c>
      <c r="C5">
        <v>300</v>
      </c>
      <c r="D5">
        <v>18000</v>
      </c>
      <c r="F5">
        <v>14</v>
      </c>
      <c r="G5">
        <f>F5*C5</f>
        <v>4200</v>
      </c>
      <c r="H5">
        <f>F5*D5</f>
        <v>252000</v>
      </c>
      <c r="J5">
        <f>F8*0.5</f>
        <v>14</v>
      </c>
      <c r="K5" t="s">
        <v>1</v>
      </c>
    </row>
    <row r="6" spans="2:11" x14ac:dyDescent="0.25">
      <c r="B6" s="3" t="s">
        <v>7</v>
      </c>
      <c r="C6">
        <v>2000</v>
      </c>
      <c r="D6">
        <v>100000</v>
      </c>
      <c r="F6">
        <v>4</v>
      </c>
      <c r="G6">
        <f t="shared" ref="G6:G7" si="0">F6*C6</f>
        <v>8000</v>
      </c>
      <c r="H6">
        <f t="shared" ref="H6:H7" si="1">F6*D6</f>
        <v>400000</v>
      </c>
      <c r="J6">
        <f>F8*0.1</f>
        <v>2.8000000000000003</v>
      </c>
      <c r="K6" t="s">
        <v>2</v>
      </c>
    </row>
    <row r="7" spans="2:11" x14ac:dyDescent="0.25">
      <c r="B7" s="3" t="s">
        <v>8</v>
      </c>
      <c r="C7">
        <v>600</v>
      </c>
      <c r="D7">
        <v>40000</v>
      </c>
      <c r="F7">
        <v>10</v>
      </c>
      <c r="G7">
        <f t="shared" si="0"/>
        <v>6000</v>
      </c>
      <c r="H7">
        <f t="shared" si="1"/>
        <v>400000</v>
      </c>
    </row>
    <row r="8" spans="2:11" x14ac:dyDescent="0.25">
      <c r="E8" t="s">
        <v>0</v>
      </c>
      <c r="F8" s="4">
        <f>SUM(F5:F7)</f>
        <v>28</v>
      </c>
      <c r="G8" s="4">
        <f>SUM(G5:G7)</f>
        <v>18200</v>
      </c>
      <c r="H8" s="4">
        <f>SUM(H5:H7)</f>
        <v>1052000</v>
      </c>
      <c r="J8" s="4">
        <v>18500</v>
      </c>
      <c r="K8" t="s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jhero</dc:creator>
  <cp:lastModifiedBy>jeronimo diaz</cp:lastModifiedBy>
  <cp:lastPrinted>2021-02-13T15:03:31Z</cp:lastPrinted>
  <dcterms:created xsi:type="dcterms:W3CDTF">2021-02-13T14:40:53Z</dcterms:created>
  <dcterms:modified xsi:type="dcterms:W3CDTF">2021-02-13T15:07:03Z</dcterms:modified>
</cp:coreProperties>
</file>