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7" i="1" l="1"/>
  <c r="D17" i="1"/>
  <c r="E17" i="1"/>
  <c r="C17" i="1"/>
  <c r="H7" i="1"/>
  <c r="H9" i="1"/>
  <c r="H11" i="1"/>
  <c r="F11" i="1"/>
  <c r="I11" i="1" s="1"/>
  <c r="F15" i="1"/>
  <c r="F14" i="1"/>
  <c r="H14" i="1" s="1"/>
  <c r="I14" i="1" s="1"/>
  <c r="F13" i="1"/>
  <c r="F12" i="1"/>
  <c r="H12" i="1" s="1"/>
  <c r="I12" i="1" s="1"/>
  <c r="F10" i="1"/>
  <c r="H10" i="1" s="1"/>
  <c r="F9" i="1"/>
  <c r="I9" i="1" s="1"/>
  <c r="F8" i="1"/>
  <c r="H8" i="1" s="1"/>
  <c r="F7" i="1"/>
  <c r="I7" i="1" s="1"/>
  <c r="F6" i="1"/>
  <c r="I13" i="1" l="1"/>
  <c r="H15" i="1"/>
  <c r="I15" i="1" s="1"/>
  <c r="H13" i="1"/>
  <c r="I10" i="1"/>
  <c r="I8" i="1"/>
  <c r="I6" i="1"/>
  <c r="H6" i="1"/>
</calcChain>
</file>

<file path=xl/sharedStrings.xml><?xml version="1.0" encoding="utf-8"?>
<sst xmlns="http://schemas.openxmlformats.org/spreadsheetml/2006/main" count="19" uniqueCount="19">
  <si>
    <t xml:space="preserve">Nombre </t>
  </si>
  <si>
    <t>Edad</t>
  </si>
  <si>
    <t xml:space="preserve"> Anticipo</t>
  </si>
  <si>
    <t>Pago 1</t>
  </si>
  <si>
    <t>Pago 2</t>
  </si>
  <si>
    <t>Importe</t>
  </si>
  <si>
    <t>Descuento (13%)</t>
  </si>
  <si>
    <t>Total</t>
  </si>
  <si>
    <t>Concentrado de pago de inscripcion del 2º grado grupo "A" de Ciencias de la educacion</t>
  </si>
  <si>
    <t>1.- Arcos Lievano Sandra Elizabeth</t>
  </si>
  <si>
    <t>2.- Morales Sanchez Juan Manuel</t>
  </si>
  <si>
    <t>3. Urbina Trejo Jessica Lissette</t>
  </si>
  <si>
    <t xml:space="preserve">5.- Lopez Montoya Isabel </t>
  </si>
  <si>
    <t>6.- Oviedo Reynosa Jesus Ulises</t>
  </si>
  <si>
    <t xml:space="preserve">7.- Cruz Perez Anahi </t>
  </si>
  <si>
    <t>8.- Gomez Encino Edwin Olaf</t>
  </si>
  <si>
    <t>4.- Moreno Gutierrez Carlos Daniel</t>
  </si>
  <si>
    <t>9.- Jimenez Mendoza Fatima Dalay</t>
  </si>
  <si>
    <t>10.- Torres Alfonso Alfredo Damian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</si>
</sst>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6" fontId="0" fillId="0" borderId="0" xfId="0" applyNumberFormat="1"/>
    <xf numFmtId="6" fontId="0" fillId="0" borderId="0" xfId="0" applyNumberFormat="1" applyAlignment="1">
      <alignment horizontal="center"/>
    </xf>
    <xf numFmtId="0" fontId="1" fillId="2" borderId="0" xfId="0" applyFont="1" applyFill="1"/>
    <xf numFmtId="9" fontId="0" fillId="0" borderId="0" xfId="0" applyNumberFormat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workbookViewId="0">
      <selection activeCell="H23" sqref="H23"/>
    </sheetView>
  </sheetViews>
  <sheetFormatPr baseColWidth="10" defaultRowHeight="15" x14ac:dyDescent="0.25"/>
  <cols>
    <col min="1" max="1" width="34.42578125" customWidth="1"/>
    <col min="6" max="6" width="11.85546875" bestFit="1" customWidth="1"/>
    <col min="7" max="7" width="17.85546875" customWidth="1"/>
  </cols>
  <sheetData>
    <row r="2" spans="1:9" x14ac:dyDescent="0.25">
      <c r="B2" s="5" t="s">
        <v>8</v>
      </c>
      <c r="C2" s="5"/>
      <c r="D2" s="5"/>
      <c r="E2" s="5"/>
      <c r="F2" s="5"/>
      <c r="G2" s="5"/>
      <c r="H2" s="5"/>
    </row>
    <row r="4" spans="1:9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/>
      <c r="I4" s="2" t="s">
        <v>7</v>
      </c>
    </row>
    <row r="6" spans="1:9" x14ac:dyDescent="0.25">
      <c r="A6" t="s">
        <v>9</v>
      </c>
      <c r="B6" s="1">
        <v>22</v>
      </c>
      <c r="C6" s="4">
        <v>250</v>
      </c>
      <c r="D6" s="4">
        <v>350</v>
      </c>
      <c r="E6" s="4">
        <v>400</v>
      </c>
      <c r="F6" s="4">
        <f>SUM(C6+D6+E6)</f>
        <v>1000</v>
      </c>
      <c r="G6" s="6">
        <v>0.13</v>
      </c>
      <c r="H6" s="4">
        <f>F6*G6</f>
        <v>130</v>
      </c>
      <c r="I6" s="4">
        <f>F6-H6</f>
        <v>870</v>
      </c>
    </row>
    <row r="7" spans="1:9" x14ac:dyDescent="0.25">
      <c r="A7" t="s">
        <v>10</v>
      </c>
      <c r="B7" s="1">
        <v>24</v>
      </c>
      <c r="C7" s="4">
        <v>200</v>
      </c>
      <c r="D7" s="4">
        <v>300</v>
      </c>
      <c r="E7" s="4">
        <v>500</v>
      </c>
      <c r="F7" s="4">
        <f>SUM(C7+D7+E7)</f>
        <v>1000</v>
      </c>
      <c r="G7" s="6">
        <v>0.13</v>
      </c>
      <c r="H7" s="4">
        <f t="shared" ref="H7:H15" si="0">F7*G7</f>
        <v>130</v>
      </c>
      <c r="I7" s="4">
        <f t="shared" ref="I7:I15" si="1">F7-H7</f>
        <v>870</v>
      </c>
    </row>
    <row r="8" spans="1:9" x14ac:dyDescent="0.25">
      <c r="A8" t="s">
        <v>11</v>
      </c>
      <c r="B8" s="1">
        <v>21</v>
      </c>
      <c r="C8" s="4">
        <v>150</v>
      </c>
      <c r="D8" s="4">
        <v>350</v>
      </c>
      <c r="E8" s="4">
        <v>500</v>
      </c>
      <c r="F8" s="4">
        <f>SUM(C8+D8+E8)</f>
        <v>1000</v>
      </c>
      <c r="G8" s="6">
        <v>0.13</v>
      </c>
      <c r="H8" s="4">
        <f t="shared" si="0"/>
        <v>130</v>
      </c>
      <c r="I8" s="4">
        <f t="shared" si="1"/>
        <v>870</v>
      </c>
    </row>
    <row r="9" spans="1:9" x14ac:dyDescent="0.25">
      <c r="A9" t="s">
        <v>16</v>
      </c>
      <c r="B9" s="1">
        <v>25</v>
      </c>
      <c r="C9" s="4">
        <v>100</v>
      </c>
      <c r="D9" s="4">
        <v>400</v>
      </c>
      <c r="E9" s="4">
        <v>500</v>
      </c>
      <c r="F9" s="4">
        <f>SUM(C9+D9+E9)</f>
        <v>1000</v>
      </c>
      <c r="G9" s="6">
        <v>0.13</v>
      </c>
      <c r="H9" s="4">
        <f t="shared" si="0"/>
        <v>130</v>
      </c>
      <c r="I9" s="4">
        <f t="shared" si="1"/>
        <v>870</v>
      </c>
    </row>
    <row r="10" spans="1:9" x14ac:dyDescent="0.25">
      <c r="A10" t="s">
        <v>12</v>
      </c>
      <c r="B10" s="1">
        <v>20</v>
      </c>
      <c r="C10" s="4">
        <v>300</v>
      </c>
      <c r="D10" s="4">
        <v>500</v>
      </c>
      <c r="E10" s="4">
        <v>200</v>
      </c>
      <c r="F10" s="4">
        <f xml:space="preserve"> SUM(C10+D10+E10)</f>
        <v>1000</v>
      </c>
      <c r="G10" s="6">
        <v>0.13</v>
      </c>
      <c r="H10" s="4">
        <f t="shared" si="0"/>
        <v>130</v>
      </c>
      <c r="I10" s="4">
        <f t="shared" si="1"/>
        <v>870</v>
      </c>
    </row>
    <row r="11" spans="1:9" x14ac:dyDescent="0.25">
      <c r="A11" t="s">
        <v>13</v>
      </c>
      <c r="B11" s="1">
        <v>23</v>
      </c>
      <c r="C11" s="4">
        <v>150</v>
      </c>
      <c r="D11" s="4">
        <v>550</v>
      </c>
      <c r="E11" s="4">
        <v>300</v>
      </c>
      <c r="F11" s="4">
        <f xml:space="preserve"> SUM(C11+D11+E11)</f>
        <v>1000</v>
      </c>
      <c r="G11" s="6">
        <v>0.13</v>
      </c>
      <c r="H11" s="4">
        <f t="shared" si="0"/>
        <v>130</v>
      </c>
      <c r="I11" s="4">
        <f t="shared" si="1"/>
        <v>870</v>
      </c>
    </row>
    <row r="12" spans="1:9" x14ac:dyDescent="0.25">
      <c r="A12" t="s">
        <v>14</v>
      </c>
      <c r="B12" s="1">
        <v>21</v>
      </c>
      <c r="C12" s="4">
        <v>200</v>
      </c>
      <c r="D12" s="4">
        <v>450</v>
      </c>
      <c r="E12" s="4">
        <v>350</v>
      </c>
      <c r="F12" s="4">
        <f>SUM(C12+D12+E12)</f>
        <v>1000</v>
      </c>
      <c r="G12" s="6">
        <v>0.13</v>
      </c>
      <c r="H12" s="4">
        <f t="shared" si="0"/>
        <v>130</v>
      </c>
      <c r="I12" s="4">
        <f t="shared" si="1"/>
        <v>870</v>
      </c>
    </row>
    <row r="13" spans="1:9" x14ac:dyDescent="0.25">
      <c r="A13" t="s">
        <v>15</v>
      </c>
      <c r="B13" s="1">
        <v>24</v>
      </c>
      <c r="C13" s="4">
        <v>250</v>
      </c>
      <c r="D13" s="4">
        <v>450</v>
      </c>
      <c r="E13" s="4">
        <v>300</v>
      </c>
      <c r="F13" s="4">
        <f>SUM(C13+D13+E13)</f>
        <v>1000</v>
      </c>
      <c r="G13" s="6">
        <v>0.13</v>
      </c>
      <c r="H13" s="4">
        <f t="shared" si="0"/>
        <v>130</v>
      </c>
      <c r="I13" s="4">
        <f t="shared" si="1"/>
        <v>870</v>
      </c>
    </row>
    <row r="14" spans="1:9" x14ac:dyDescent="0.25">
      <c r="A14" t="s">
        <v>17</v>
      </c>
      <c r="B14" s="1">
        <v>23</v>
      </c>
      <c r="C14" s="4">
        <v>250</v>
      </c>
      <c r="D14" s="4">
        <v>500</v>
      </c>
      <c r="E14" s="4">
        <v>250</v>
      </c>
      <c r="F14" s="4">
        <f>SUM(C14+D14+E14)</f>
        <v>1000</v>
      </c>
      <c r="G14" s="6">
        <v>0.13</v>
      </c>
      <c r="H14" s="4">
        <f t="shared" si="0"/>
        <v>130</v>
      </c>
      <c r="I14" s="4">
        <f t="shared" si="1"/>
        <v>870</v>
      </c>
    </row>
    <row r="15" spans="1:9" x14ac:dyDescent="0.25">
      <c r="A15" t="s">
        <v>18</v>
      </c>
      <c r="B15" s="1">
        <v>25</v>
      </c>
      <c r="C15" s="4">
        <v>250</v>
      </c>
      <c r="D15" s="4">
        <v>500</v>
      </c>
      <c r="E15" s="4">
        <v>250</v>
      </c>
      <c r="F15" s="4">
        <f>SUM(C15+D15+E15)</f>
        <v>1000</v>
      </c>
      <c r="G15" s="6">
        <v>0.13</v>
      </c>
      <c r="H15" s="4">
        <f t="shared" si="0"/>
        <v>130</v>
      </c>
      <c r="I15" s="4">
        <f t="shared" si="1"/>
        <v>870</v>
      </c>
    </row>
    <row r="16" spans="1:9" x14ac:dyDescent="0.25">
      <c r="I16" s="7"/>
    </row>
    <row r="17" spans="3:6" x14ac:dyDescent="0.25">
      <c r="C17" s="4">
        <f>SUM(C6+C7+C8+C9+C10+C11+C12+C13+C14+C15)</f>
        <v>2100</v>
      </c>
      <c r="D17" s="4">
        <f t="shared" ref="D17:E17" si="2">SUM(D6+D7+D8+D9+D10+D11+D12+D13+D14+D15)</f>
        <v>4350</v>
      </c>
      <c r="E17" s="4">
        <f t="shared" si="2"/>
        <v>3550</v>
      </c>
      <c r="F17" s="3">
        <f>AVERAGE(C17:E17)</f>
        <v>3333.3333333333335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</dc:creator>
  <cp:lastModifiedBy>Reyna</cp:lastModifiedBy>
  <dcterms:created xsi:type="dcterms:W3CDTF">2021-01-24T14:03:35Z</dcterms:created>
  <dcterms:modified xsi:type="dcterms:W3CDTF">2021-01-24T17:15:45Z</dcterms:modified>
</cp:coreProperties>
</file>