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 tabRatio="645" activeTab="2"/>
  </bookViews>
  <sheets>
    <sheet name="Pregunta 5" sheetId="5" r:id="rId1"/>
    <sheet name="Pregunta 4" sheetId="4" r:id="rId2"/>
    <sheet name="Pregunta 3" sheetId="3" r:id="rId3"/>
    <sheet name="Pregunta 2" sheetId="2" r:id="rId4"/>
    <sheet name="Pregunta 1" sheetId="1" r:id="rId5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5" l="1"/>
  <c r="E8" i="5"/>
  <c r="E7" i="5"/>
  <c r="B10" i="5"/>
  <c r="C9" i="5" s="1"/>
  <c r="E9" i="4"/>
  <c r="E8" i="4"/>
  <c r="E7" i="4"/>
  <c r="B10" i="4"/>
  <c r="C8" i="5" l="1"/>
  <c r="C7" i="5"/>
  <c r="E8" i="3"/>
  <c r="E5" i="3"/>
  <c r="E6" i="3"/>
  <c r="E7" i="3"/>
  <c r="E9" i="3"/>
  <c r="E8" i="2"/>
  <c r="E9" i="2"/>
  <c r="E7" i="2"/>
  <c r="E6" i="2"/>
  <c r="E5" i="2"/>
  <c r="E13" i="1"/>
  <c r="E12" i="1"/>
  <c r="E11" i="1"/>
  <c r="E10" i="1"/>
  <c r="B14" i="1"/>
  <c r="C13" i="1" s="1"/>
  <c r="E6" i="5" l="1"/>
  <c r="E5" i="5"/>
  <c r="C8" i="4"/>
  <c r="C7" i="4"/>
  <c r="E6" i="4"/>
  <c r="C6" i="4"/>
  <c r="E5" i="4"/>
  <c r="C5" i="4"/>
  <c r="B10" i="3"/>
  <c r="C8" i="3" s="1"/>
  <c r="C7" i="3"/>
  <c r="C5" i="3"/>
  <c r="E9" i="1"/>
  <c r="B10" i="2"/>
  <c r="C5" i="2" s="1"/>
  <c r="C11" i="1"/>
  <c r="C6" i="3" l="1"/>
  <c r="C10" i="3" s="1"/>
  <c r="C9" i="3"/>
  <c r="C5" i="5"/>
  <c r="C6" i="5"/>
  <c r="C10" i="4"/>
  <c r="C9" i="2"/>
  <c r="C8" i="2"/>
  <c r="C7" i="2"/>
  <c r="C6" i="2"/>
  <c r="C12" i="1"/>
  <c r="C9" i="1"/>
  <c r="C10" i="1"/>
  <c r="C10" i="2" l="1"/>
  <c r="C10" i="5"/>
  <c r="C14" i="1"/>
</calcChain>
</file>

<file path=xl/sharedStrings.xml><?xml version="1.0" encoding="utf-8"?>
<sst xmlns="http://schemas.openxmlformats.org/spreadsheetml/2006/main" count="63" uniqueCount="22">
  <si>
    <t>Incisos</t>
  </si>
  <si>
    <t>Frecuencia</t>
  </si>
  <si>
    <t>Porcentaje</t>
  </si>
  <si>
    <t>Sumatoria</t>
  </si>
  <si>
    <t>COPIAR A MANO LOS PORCENTAJES DE LA TABLA ANTERIOR</t>
  </si>
  <si>
    <t>EMPEZAR DESDE LA PESTAÑA "PREGUNTA 1"</t>
  </si>
  <si>
    <t xml:space="preserve">Documento listo para estudiantes de tesis. </t>
  </si>
  <si>
    <t>Docente: Mtra. Ángela Zavaleta Villatoro</t>
  </si>
  <si>
    <t>a) de acuerdo</t>
  </si>
  <si>
    <t>b) desacuerdo</t>
  </si>
  <si>
    <t>c) muy de acuerdo</t>
  </si>
  <si>
    <t>d) muy desacuerdo</t>
  </si>
  <si>
    <t>e) no lo se</t>
  </si>
  <si>
    <t>1.-ÁNTES DE REALIZAR UNA TÉCNICA DE SONDAJE VESICAL ES IMPORTANTE LA HIGIENE DE LAS MANOS</t>
  </si>
  <si>
    <t>2.-ES PRESISO FIJAR LA SONDA PARA EVITAR SALIDAS ACCIDENTALES</t>
  </si>
  <si>
    <t>3.- cuando se realiza la instalación de la sonda vesical es importante que asista otro ayudante</t>
  </si>
  <si>
    <t>e) no lose</t>
  </si>
  <si>
    <t>EJEMPLO DE UNA ENCUESTA APLICADA A 10 PERSONAS</t>
  </si>
  <si>
    <t xml:space="preserve">e) no lo se </t>
  </si>
  <si>
    <t>PREGUNTA 4: al momento de ralizar un sondaje vesical es presiso tener un campo estéril.</t>
  </si>
  <si>
    <t>PREGUNTA 5: es importante informar al paciente y al familiar sobre el manejo del sondaje vesical.</t>
  </si>
  <si>
    <t xml:space="preserve">c) muy de acuerdo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</si>
</sst>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0" fontId="1" fillId="0" borderId="1" xfId="0" applyNumberFormat="1" applyFont="1" applyBorder="1"/>
    <xf numFmtId="9" fontId="0" fillId="0" borderId="1" xfId="0" applyNumberFormat="1" applyBorder="1"/>
    <xf numFmtId="0" fontId="0" fillId="2" borderId="0" xfId="0" applyFill="1"/>
    <xf numFmtId="0" fontId="2" fillId="0" borderId="0" xfId="0" applyFont="1" applyAlignment="1">
      <alignment wrapText="1"/>
    </xf>
    <xf numFmtId="9" fontId="0" fillId="2" borderId="1" xfId="0" applyNumberFormat="1" applyFill="1" applyBorder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>
                <a:solidFill>
                  <a:schemeClr val="tx1"/>
                </a:solidFill>
              </a:rPr>
              <a:t>es</a:t>
            </a:r>
            <a:r>
              <a:rPr lang="es-MX" b="1" baseline="0">
                <a:solidFill>
                  <a:schemeClr val="tx1"/>
                </a:solidFill>
              </a:rPr>
              <a:t> importante informar a paciente y al familiar sobre el manejo del sondaje vesical </a:t>
            </a:r>
            <a:endParaRPr lang="es-MX" b="1">
              <a:solidFill>
                <a:schemeClr val="tx1"/>
              </a:solidFill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12B-426D-990A-7B5CE685ED0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12B-426D-990A-7B5CE685ED0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12B-426D-990A-7B5CE685ED0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12B-426D-990A-7B5CE685ED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5'!$E$5:$E$9</c:f>
              <c:strCache>
                <c:ptCount val="5"/>
                <c:pt idx="0">
                  <c:v>a) de acuerdo</c:v>
                </c:pt>
                <c:pt idx="1">
                  <c:v>b) desacuerdo</c:v>
                </c:pt>
                <c:pt idx="2">
                  <c:v>c) muy de acuerdo </c:v>
                </c:pt>
                <c:pt idx="3">
                  <c:v>d) muy desacuerdo</c:v>
                </c:pt>
                <c:pt idx="4">
                  <c:v>e) no lo se</c:v>
                </c:pt>
              </c:strCache>
            </c:strRef>
          </c:cat>
          <c:val>
            <c:numRef>
              <c:f>'Pregunta 5'!$F$5:$F$9</c:f>
              <c:numCache>
                <c:formatCode>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12B-426D-990A-7B5CE685ED0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solidFill>
                  <a:schemeClr val="tx1"/>
                </a:solidFill>
                <a:effectLst/>
              </a:rPr>
              <a:t>al momento de reaizar un sondaje vesical es preciso tener un campo estéril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F7-42FD-A8F4-9FA4341EF9F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F7-42FD-A8F4-9FA4341EF9F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1F7-42FD-A8F4-9FA4341EF9F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1F7-42FD-A8F4-9FA4341EF9F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4'!$E$5:$E$9</c:f>
              <c:strCache>
                <c:ptCount val="5"/>
                <c:pt idx="0">
                  <c:v>a) de acuerdo</c:v>
                </c:pt>
                <c:pt idx="1">
                  <c:v>b) desacuerdo</c:v>
                </c:pt>
                <c:pt idx="2">
                  <c:v>c) muy de acuerdo</c:v>
                </c:pt>
                <c:pt idx="3">
                  <c:v>d) muy desacuerdo</c:v>
                </c:pt>
                <c:pt idx="4">
                  <c:v>e) no lo se </c:v>
                </c:pt>
              </c:strCache>
            </c:strRef>
          </c:cat>
          <c:val>
            <c:numRef>
              <c:f>'Pregunta 4'!$F$5:$F$9</c:f>
              <c:numCache>
                <c:formatCode>0%</c:formatCode>
                <c:ptCount val="5"/>
                <c:pt idx="0">
                  <c:v>0.8</c:v>
                </c:pt>
                <c:pt idx="1">
                  <c:v>0.2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1F7-42FD-A8F4-9FA4341EF9F7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400" b="1" i="0" u="none" strike="noStrike" baseline="0">
                <a:effectLst/>
              </a:rPr>
              <a:t>CUANDO SE REALIZA LA INSTALACIÓN DE LA SONDA VESICAL ES IMPORTANTE QUE ASISTA OTRO AYUDANTE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rich>
      </c:tx>
      <c:layout>
        <c:manualLayout>
          <c:xMode val="edge"/>
          <c:yMode val="edge"/>
          <c:x val="0.12220788530465949"/>
          <c:y val="5.123514004439706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24-4437-BE9C-5B975573B6B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24-4437-BE9C-5B975573B6B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224-4437-BE9C-5B975573B6B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224-4437-BE9C-5B975573B6B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3'!$E$5:$E$9</c:f>
              <c:strCache>
                <c:ptCount val="5"/>
                <c:pt idx="0">
                  <c:v>a) de acuerdo</c:v>
                </c:pt>
                <c:pt idx="1">
                  <c:v>b) desacuerdo</c:v>
                </c:pt>
                <c:pt idx="2">
                  <c:v>c) muy de acuerdo</c:v>
                </c:pt>
                <c:pt idx="3">
                  <c:v>d) muy desacuerdo</c:v>
                </c:pt>
                <c:pt idx="4">
                  <c:v>e) no lose</c:v>
                </c:pt>
              </c:strCache>
            </c:strRef>
          </c:cat>
          <c:val>
            <c:numRef>
              <c:f>'Pregunta 3'!$F$5:$F$9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224-4437-BE9C-5B975573B6B8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/>
            </a:pPr>
            <a:r>
              <a:rPr lang="es-MX" sz="1400"/>
              <a:t>¿ ES PRESCISO FIJAR LA SONDA PARA EVITAR SALIDAS ACCIDENTALES?</a:t>
            </a:r>
          </a:p>
          <a:p>
            <a:pPr>
              <a:defRPr/>
            </a:pPr>
            <a:endParaRPr lang="es-MX" sz="1400"/>
          </a:p>
          <a:p>
            <a:pPr>
              <a:defRPr/>
            </a:pPr>
            <a:endParaRPr lang="es-MX"/>
          </a:p>
        </c:rich>
      </c:tx>
      <c:layout>
        <c:manualLayout>
          <c:xMode val="edge"/>
          <c:yMode val="edge"/>
          <c:x val="0.12507526881720429"/>
          <c:y val="2.9887165025898287E-2"/>
        </c:manualLayout>
      </c:layout>
      <c:overlay val="0"/>
    </c:title>
    <c:autoTitleDeleted val="0"/>
    <c:view3D>
      <c:rotX val="75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2.7410665511533737E-3"/>
          <c:y val="0.34957325902220893"/>
          <c:w val="0.96436613483500611"/>
          <c:h val="0.3188251150353284"/>
        </c:manualLayout>
      </c:layout>
      <c:pie3DChart>
        <c:varyColors val="1"/>
        <c:ser>
          <c:idx val="0"/>
          <c:order val="0"/>
          <c:dPt>
            <c:idx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3912-45C5-9556-BEB51252A05B}"/>
              </c:ext>
            </c:extLst>
          </c:dPt>
          <c:dPt>
            <c:idx val="1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3912-45C5-9556-BEB51252A05B}"/>
              </c:ext>
            </c:extLst>
          </c:dPt>
          <c:dPt>
            <c:idx val="2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3912-45C5-9556-BEB51252A05B}"/>
              </c:ext>
            </c:extLst>
          </c:dPt>
          <c:dPt>
            <c:idx val="3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3912-45C5-9556-BEB51252A05B}"/>
              </c:ext>
            </c:extLst>
          </c:dPt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2'!$E$5:$E$9</c:f>
              <c:strCache>
                <c:ptCount val="5"/>
                <c:pt idx="0">
                  <c:v>a) de acuerdo</c:v>
                </c:pt>
                <c:pt idx="1">
                  <c:v>b) desacuerdo</c:v>
                </c:pt>
                <c:pt idx="2">
                  <c:v>c) muy de acuerdo</c:v>
                </c:pt>
                <c:pt idx="3">
                  <c:v>d) muy desacuerdo</c:v>
                </c:pt>
                <c:pt idx="4">
                  <c:v>e) no lo se</c:v>
                </c:pt>
              </c:strCache>
            </c:strRef>
          </c:cat>
          <c:val>
            <c:numRef>
              <c:f>'Pregunta 2'!$F$5:$F$9</c:f>
              <c:numCache>
                <c:formatCode>0%</c:formatCode>
                <c:ptCount val="5"/>
                <c:pt idx="0">
                  <c:v>0.8</c:v>
                </c:pt>
                <c:pt idx="1">
                  <c:v>0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3912-45C5-9556-BEB51252A05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400"/>
            </a:pPr>
            <a:r>
              <a:rPr lang="es-MX" sz="1400"/>
              <a:t>1.-¿ANTES DE REALIZAR UNA TECNICA DE SONDAJE VESICAL ES IMPORTANTE LA HIGIENE DE LAS MANOS ?</a:t>
            </a:r>
          </a:p>
          <a:p>
            <a:pPr>
              <a:defRPr sz="1400"/>
            </a:pPr>
            <a:r>
              <a:rPr lang="es-MX" sz="1400"/>
              <a:t> </a:t>
            </a:r>
          </a:p>
        </c:rich>
      </c:tx>
      <c:layout>
        <c:manualLayout>
          <c:xMode val="edge"/>
          <c:yMode val="edge"/>
          <c:x val="0.11902508960573477"/>
          <c:y val="6.8313520059196081E-2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Lbls>
            <c:txPr>
              <a:bodyPr rot="0" vert="horz"/>
              <a:lstStyle/>
              <a:p>
                <a:pPr>
                  <a:defRPr/>
                </a:pPr>
                <a:endParaRPr lang="es-MX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'Pregunta 1'!$E$9:$E$13</c:f>
              <c:strCache>
                <c:ptCount val="5"/>
                <c:pt idx="0">
                  <c:v>a) de acuerdo</c:v>
                </c:pt>
                <c:pt idx="1">
                  <c:v>b) desacuerdo</c:v>
                </c:pt>
                <c:pt idx="2">
                  <c:v>c) muy de acuerdo</c:v>
                </c:pt>
                <c:pt idx="3">
                  <c:v>d) muy desacuerdo</c:v>
                </c:pt>
                <c:pt idx="4">
                  <c:v>e) no lo se</c:v>
                </c:pt>
              </c:strCache>
            </c:strRef>
          </c:cat>
          <c:val>
            <c:numRef>
              <c:f>'Pregunta 1'!$F$9:$F$13</c:f>
              <c:numCache>
                <c:formatCode>0%</c:formatCode>
                <c:ptCount val="5"/>
                <c:pt idx="0">
                  <c:v>0.6</c:v>
                </c:pt>
                <c:pt idx="1">
                  <c:v>0</c:v>
                </c:pt>
                <c:pt idx="2">
                  <c:v>0.4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7A-46EC-B769-E98851490FD0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b"/>
      <c:layout/>
      <c:overlay val="0"/>
      <c:txPr>
        <a:bodyPr rot="0" vert="horz"/>
        <a:lstStyle/>
        <a:p>
          <a:pPr>
            <a:defRPr/>
          </a:pPr>
          <a:endParaRPr lang="es-MX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428625</xdr:colOff>
      <xdr:row>11</xdr:row>
      <xdr:rowOff>9526</xdr:rowOff>
    </xdr:from>
    <xdr:to>
      <xdr:col>5</xdr:col>
      <xdr:colOff>673554</xdr:colOff>
      <xdr:row>25</xdr:row>
      <xdr:rowOff>85726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421821</xdr:colOff>
      <xdr:row>11</xdr:row>
      <xdr:rowOff>16329</xdr:rowOff>
    </xdr:from>
    <xdr:to>
      <xdr:col>5</xdr:col>
      <xdr:colOff>666750</xdr:colOff>
      <xdr:row>25</xdr:row>
      <xdr:rowOff>92529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360589</xdr:colOff>
      <xdr:row>11</xdr:row>
      <xdr:rowOff>97971</xdr:rowOff>
    </xdr:from>
    <xdr:to>
      <xdr:col>5</xdr:col>
      <xdr:colOff>605518</xdr:colOff>
      <xdr:row>25</xdr:row>
      <xdr:rowOff>174171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11</xdr:row>
      <xdr:rowOff>118382</xdr:rowOff>
    </xdr:from>
    <xdr:to>
      <xdr:col>5</xdr:col>
      <xdr:colOff>843643</xdr:colOff>
      <xdr:row>26</xdr:row>
      <xdr:rowOff>4082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435429</xdr:colOff>
      <xdr:row>15</xdr:row>
      <xdr:rowOff>57151</xdr:rowOff>
    </xdr:from>
    <xdr:to>
      <xdr:col>5</xdr:col>
      <xdr:colOff>864054</xdr:colOff>
      <xdr:row>31</xdr:row>
      <xdr:rowOff>108858</xdr:rowOff>
    </xdr:to>
    <xdr:graphicFrame macro="">
      <xdr:nvGraphicFramePr>
        <xdr:cNvPr id="4" name="Gráfico 3">
          <a:extLst>
            <a:ext uri="{FF2B5EF4-FFF2-40B4-BE49-F238E27FC236}">
              <a16:creationId xmlns=""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40" zoomScaleNormal="140" workbookViewId="0">
      <selection activeCell="F11" sqref="F11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17</v>
      </c>
    </row>
    <row r="3" spans="1:6" x14ac:dyDescent="0.2">
      <c r="A3" s="1" t="s">
        <v>20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4</v>
      </c>
      <c r="F4" s="6"/>
    </row>
    <row r="5" spans="1:6" x14ac:dyDescent="0.25">
      <c r="A5" s="2" t="s">
        <v>8</v>
      </c>
      <c r="B5" s="2">
        <v>5</v>
      </c>
      <c r="C5" s="5">
        <f>(B5*1)/B10</f>
        <v>1</v>
      </c>
      <c r="E5" s="2" t="str">
        <f>A5</f>
        <v>a) de acuerdo</v>
      </c>
      <c r="F5" s="5">
        <v>1</v>
      </c>
    </row>
    <row r="6" spans="1:6" x14ac:dyDescent="0.25">
      <c r="A6" s="2" t="s">
        <v>9</v>
      </c>
      <c r="B6" s="2">
        <v>0</v>
      </c>
      <c r="C6" s="5">
        <f>(B6*1)/B10</f>
        <v>0</v>
      </c>
      <c r="E6" s="2" t="str">
        <f>A6</f>
        <v>b) desacuerdo</v>
      </c>
      <c r="F6" s="5">
        <v>0</v>
      </c>
    </row>
    <row r="7" spans="1:6" x14ac:dyDescent="0.25">
      <c r="A7" s="2" t="s">
        <v>21</v>
      </c>
      <c r="B7" s="2">
        <v>0</v>
      </c>
      <c r="C7" s="5">
        <f>(B7*C1)/B10</f>
        <v>0</v>
      </c>
      <c r="E7" s="2" t="str">
        <f>A7</f>
        <v xml:space="preserve">c) muy de acuerdo </v>
      </c>
      <c r="F7" s="5">
        <v>0</v>
      </c>
    </row>
    <row r="8" spans="1:6" x14ac:dyDescent="0.25">
      <c r="A8" s="2" t="s">
        <v>11</v>
      </c>
      <c r="B8" s="2">
        <v>0</v>
      </c>
      <c r="C8" s="5">
        <f>(B8*1)/B10</f>
        <v>0</v>
      </c>
      <c r="E8" s="2" t="str">
        <f>A8</f>
        <v>d) muy desacuerdo</v>
      </c>
      <c r="F8" s="5">
        <v>0</v>
      </c>
    </row>
    <row r="9" spans="1:6" x14ac:dyDescent="0.25">
      <c r="A9" s="2" t="s">
        <v>12</v>
      </c>
      <c r="B9" s="2">
        <v>0</v>
      </c>
      <c r="C9" s="5">
        <f>(B9*1)/B10</f>
        <v>0</v>
      </c>
      <c r="E9" s="2" t="str">
        <f>A9</f>
        <v>e) no lo se</v>
      </c>
      <c r="F9" s="5">
        <v>0</v>
      </c>
    </row>
    <row r="10" spans="1:6" x14ac:dyDescent="0.25">
      <c r="A10" s="3" t="s">
        <v>3</v>
      </c>
      <c r="B10" s="3">
        <f>SUM(B5:B9)</f>
        <v>5</v>
      </c>
      <c r="C10" s="4">
        <f>SUM(C5:C8)</f>
        <v>1</v>
      </c>
      <c r="E10" s="9"/>
    </row>
    <row r="16" spans="1:6" ht="15.75" customHeight="1" x14ac:dyDescent="0.25"/>
    <row r="18" spans="1:1" x14ac:dyDescent="0.25">
      <c r="A18" s="7"/>
    </row>
    <row r="19" spans="1:1" x14ac:dyDescent="0.25">
      <c r="A19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2" zoomScale="140" zoomScaleNormal="140" workbookViewId="0">
      <selection activeCell="A17" sqref="A17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17</v>
      </c>
    </row>
    <row r="3" spans="1:6" x14ac:dyDescent="0.25">
      <c r="A3" s="1" t="s">
        <v>19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4</v>
      </c>
      <c r="F4" s="6"/>
    </row>
    <row r="5" spans="1:6" x14ac:dyDescent="0.25">
      <c r="A5" s="2" t="s">
        <v>8</v>
      </c>
      <c r="B5" s="2">
        <v>4</v>
      </c>
      <c r="C5" s="5">
        <f>(B5*1)/B10</f>
        <v>0.8</v>
      </c>
      <c r="E5" s="2" t="str">
        <f>A5</f>
        <v>a) de acuerdo</v>
      </c>
      <c r="F5" s="5">
        <v>0.8</v>
      </c>
    </row>
    <row r="6" spans="1:6" x14ac:dyDescent="0.25">
      <c r="A6" s="2" t="s">
        <v>9</v>
      </c>
      <c r="B6" s="2">
        <v>1</v>
      </c>
      <c r="C6" s="5">
        <f>(B6*1)/B10</f>
        <v>0.2</v>
      </c>
      <c r="E6" s="2" t="str">
        <f>A6</f>
        <v>b) desacuerdo</v>
      </c>
      <c r="F6" s="5">
        <v>0.2</v>
      </c>
    </row>
    <row r="7" spans="1:6" x14ac:dyDescent="0.25">
      <c r="A7" s="2" t="s">
        <v>10</v>
      </c>
      <c r="B7" s="2">
        <v>0</v>
      </c>
      <c r="C7" s="5">
        <f>(B7*1)/B10</f>
        <v>0</v>
      </c>
      <c r="E7" s="2" t="str">
        <f>A7</f>
        <v>c) muy de acuerdo</v>
      </c>
      <c r="F7" s="5">
        <v>0</v>
      </c>
    </row>
    <row r="8" spans="1:6" x14ac:dyDescent="0.25">
      <c r="A8" s="2" t="s">
        <v>11</v>
      </c>
      <c r="B8" s="2">
        <v>0</v>
      </c>
      <c r="C8" s="5">
        <f>(B8*1)/B10</f>
        <v>0</v>
      </c>
      <c r="E8" s="2" t="str">
        <f>A8</f>
        <v>d) muy desacuerdo</v>
      </c>
      <c r="F8" s="5">
        <v>0</v>
      </c>
    </row>
    <row r="9" spans="1:6" x14ac:dyDescent="0.25">
      <c r="A9" s="2" t="s">
        <v>18</v>
      </c>
      <c r="B9" s="2">
        <v>0</v>
      </c>
      <c r="C9" s="5"/>
      <c r="E9" s="2" t="str">
        <f>A9</f>
        <v xml:space="preserve">e) no lo se </v>
      </c>
      <c r="F9" s="5">
        <v>0</v>
      </c>
    </row>
    <row r="10" spans="1:6" x14ac:dyDescent="0.25">
      <c r="A10" s="3" t="s">
        <v>3</v>
      </c>
      <c r="B10" s="3">
        <f>SUM(B5:B9)</f>
        <v>5</v>
      </c>
      <c r="C10" s="4">
        <f>SUM(C5:C8)</f>
        <v>1</v>
      </c>
      <c r="E10" s="9"/>
    </row>
    <row r="16" spans="1:6" ht="15" customHeight="1" x14ac:dyDescent="0.25"/>
    <row r="18" spans="1:1" x14ac:dyDescent="0.25">
      <c r="A18" s="7"/>
    </row>
    <row r="19" spans="1:1" x14ac:dyDescent="0.25">
      <c r="A19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zoomScale="140" zoomScaleNormal="140" workbookViewId="0">
      <selection activeCell="F6" sqref="F6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17</v>
      </c>
    </row>
    <row r="3" spans="1:6" x14ac:dyDescent="0.25">
      <c r="A3" s="1" t="s">
        <v>15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4</v>
      </c>
      <c r="F4" s="6"/>
    </row>
    <row r="5" spans="1:6" x14ac:dyDescent="0.25">
      <c r="A5" s="2" t="s">
        <v>8</v>
      </c>
      <c r="B5" s="2">
        <v>4</v>
      </c>
      <c r="C5" s="5">
        <f>(B5*1)/B10</f>
        <v>0.8</v>
      </c>
      <c r="E5" s="2" t="str">
        <f>A5</f>
        <v>a) de acuerdo</v>
      </c>
      <c r="F5" s="5">
        <v>0.8</v>
      </c>
    </row>
    <row r="6" spans="1:6" x14ac:dyDescent="0.25">
      <c r="A6" s="2" t="s">
        <v>9</v>
      </c>
      <c r="B6" s="2">
        <v>0</v>
      </c>
      <c r="C6" s="5">
        <f>(B6*1)/B10</f>
        <v>0</v>
      </c>
      <c r="E6" s="2" t="str">
        <f>A6</f>
        <v>b) desacuerdo</v>
      </c>
      <c r="F6" s="5">
        <v>0</v>
      </c>
    </row>
    <row r="7" spans="1:6" x14ac:dyDescent="0.25">
      <c r="A7" s="2" t="s">
        <v>10</v>
      </c>
      <c r="B7" s="2">
        <v>1</v>
      </c>
      <c r="C7" s="5">
        <f>(B7*1)/B10</f>
        <v>0.2</v>
      </c>
      <c r="E7" s="2" t="str">
        <f>A7</f>
        <v>c) muy de acuerdo</v>
      </c>
      <c r="F7" s="5">
        <v>0.2</v>
      </c>
    </row>
    <row r="8" spans="1:6" x14ac:dyDescent="0.25">
      <c r="A8" s="2" t="s">
        <v>11</v>
      </c>
      <c r="B8" s="2">
        <v>0</v>
      </c>
      <c r="C8" s="5">
        <f>(B8*1)/B10</f>
        <v>0</v>
      </c>
      <c r="E8" s="2" t="str">
        <f>A8</f>
        <v>d) muy desacuerdo</v>
      </c>
      <c r="F8" s="5">
        <v>0</v>
      </c>
    </row>
    <row r="9" spans="1:6" x14ac:dyDescent="0.25">
      <c r="A9" s="2" t="s">
        <v>16</v>
      </c>
      <c r="B9" s="2">
        <v>0</v>
      </c>
      <c r="C9" s="5">
        <f>(B9*1)/B10</f>
        <v>0</v>
      </c>
      <c r="E9" s="2" t="str">
        <f>A9</f>
        <v>e) no lose</v>
      </c>
      <c r="F9" s="5">
        <v>0</v>
      </c>
    </row>
    <row r="10" spans="1:6" x14ac:dyDescent="0.25">
      <c r="A10" s="3" t="s">
        <v>3</v>
      </c>
      <c r="B10" s="3">
        <f>SUM(B5:B9)</f>
        <v>5</v>
      </c>
      <c r="C10" s="4">
        <f>SUM(C5:C9)</f>
        <v>1</v>
      </c>
    </row>
    <row r="16" spans="1:6" ht="13.5" customHeight="1" x14ac:dyDescent="0.25"/>
    <row r="18" spans="1:1" x14ac:dyDescent="0.25">
      <c r="A18" s="7"/>
    </row>
    <row r="19" spans="1:1" x14ac:dyDescent="0.25">
      <c r="A19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zoomScale="140" zoomScaleNormal="140" workbookViewId="0">
      <selection activeCell="F8" sqref="F8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1" spans="1:6" x14ac:dyDescent="0.2">
      <c r="A1" t="s">
        <v>17</v>
      </c>
    </row>
    <row r="3" spans="1:6" x14ac:dyDescent="0.25">
      <c r="A3" s="1" t="s">
        <v>14</v>
      </c>
    </row>
    <row r="4" spans="1:6" x14ac:dyDescent="0.2">
      <c r="A4" s="3" t="s">
        <v>0</v>
      </c>
      <c r="B4" s="3" t="s">
        <v>1</v>
      </c>
      <c r="C4" s="3" t="s">
        <v>2</v>
      </c>
      <c r="E4" s="6" t="s">
        <v>4</v>
      </c>
      <c r="F4" s="6"/>
    </row>
    <row r="5" spans="1:6" x14ac:dyDescent="0.25">
      <c r="A5" s="2" t="s">
        <v>8</v>
      </c>
      <c r="B5" s="2">
        <v>4</v>
      </c>
      <c r="C5" s="5">
        <f>(B5*1)/B10</f>
        <v>0.8</v>
      </c>
      <c r="E5" s="2" t="str">
        <f>A5</f>
        <v>a) de acuerdo</v>
      </c>
      <c r="F5" s="5">
        <v>0.8</v>
      </c>
    </row>
    <row r="6" spans="1:6" x14ac:dyDescent="0.25">
      <c r="A6" s="2" t="s">
        <v>9</v>
      </c>
      <c r="B6" s="2">
        <v>0</v>
      </c>
      <c r="C6" s="5">
        <f>(B6*1)/B10</f>
        <v>0</v>
      </c>
      <c r="E6" s="2" t="str">
        <f>A6</f>
        <v>b) desacuerdo</v>
      </c>
      <c r="F6" s="5">
        <v>0</v>
      </c>
    </row>
    <row r="7" spans="1:6" x14ac:dyDescent="0.25">
      <c r="A7" s="2" t="s">
        <v>10</v>
      </c>
      <c r="B7" s="2">
        <v>1</v>
      </c>
      <c r="C7" s="5">
        <f>(B7*1)/B10</f>
        <v>0.2</v>
      </c>
      <c r="E7" s="2" t="str">
        <f>A7</f>
        <v>c) muy de acuerdo</v>
      </c>
      <c r="F7" s="5">
        <v>0.2</v>
      </c>
    </row>
    <row r="8" spans="1:6" x14ac:dyDescent="0.25">
      <c r="A8" s="2" t="s">
        <v>11</v>
      </c>
      <c r="B8" s="2">
        <v>0</v>
      </c>
      <c r="C8" s="5">
        <f>(B8*1)/B10</f>
        <v>0</v>
      </c>
      <c r="E8" s="2" t="str">
        <f>A8</f>
        <v>d) muy desacuerdo</v>
      </c>
      <c r="F8" s="5">
        <v>0</v>
      </c>
    </row>
    <row r="9" spans="1:6" x14ac:dyDescent="0.25">
      <c r="A9" s="2" t="s">
        <v>12</v>
      </c>
      <c r="B9" s="2">
        <v>0</v>
      </c>
      <c r="C9" s="5">
        <f>(B9*1)/B10</f>
        <v>0</v>
      </c>
      <c r="E9" s="2" t="str">
        <f>A9</f>
        <v>e) no lo se</v>
      </c>
      <c r="F9" s="5">
        <v>0</v>
      </c>
    </row>
    <row r="10" spans="1:6" x14ac:dyDescent="0.25">
      <c r="A10" s="3" t="s">
        <v>3</v>
      </c>
      <c r="B10" s="3">
        <f>SUM(B5:B9)</f>
        <v>5</v>
      </c>
      <c r="C10" s="4">
        <f>SUM(C5:C9)</f>
        <v>1</v>
      </c>
    </row>
    <row r="16" spans="1:6" ht="15" customHeight="1" x14ac:dyDescent="0.25"/>
    <row r="18" spans="1:1" x14ac:dyDescent="0.25">
      <c r="A18" s="7"/>
    </row>
    <row r="19" spans="1:1" x14ac:dyDescent="0.25">
      <c r="A19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3"/>
  <sheetViews>
    <sheetView zoomScale="140" zoomScaleNormal="140" workbookViewId="0">
      <selection activeCell="E14" sqref="E14"/>
    </sheetView>
  </sheetViews>
  <sheetFormatPr baseColWidth="10" defaultColWidth="10.7109375" defaultRowHeight="15" x14ac:dyDescent="0.25"/>
  <cols>
    <col min="1" max="1" width="32.28515625" customWidth="1"/>
    <col min="5" max="5" width="30.5703125" customWidth="1"/>
    <col min="6" max="6" width="23.5703125" customWidth="1"/>
  </cols>
  <sheetData>
    <row r="2" spans="1:6" x14ac:dyDescent="0.2">
      <c r="A2" s="1" t="s">
        <v>17</v>
      </c>
    </row>
    <row r="3" spans="1:6" x14ac:dyDescent="0.25">
      <c r="A3" t="s">
        <v>5</v>
      </c>
    </row>
    <row r="4" spans="1:6" x14ac:dyDescent="0.2">
      <c r="A4" t="s">
        <v>6</v>
      </c>
    </row>
    <row r="5" spans="1:6" x14ac:dyDescent="0.25">
      <c r="A5" t="s">
        <v>7</v>
      </c>
    </row>
    <row r="7" spans="1:6" x14ac:dyDescent="0.25">
      <c r="A7" s="1" t="s">
        <v>13</v>
      </c>
    </row>
    <row r="8" spans="1:6" x14ac:dyDescent="0.2">
      <c r="A8" s="3" t="s">
        <v>0</v>
      </c>
      <c r="B8" s="3" t="s">
        <v>1</v>
      </c>
      <c r="C8" s="3" t="s">
        <v>2</v>
      </c>
      <c r="E8" s="6" t="s">
        <v>4</v>
      </c>
      <c r="F8" s="6"/>
    </row>
    <row r="9" spans="1:6" x14ac:dyDescent="0.2">
      <c r="A9" s="2" t="s">
        <v>8</v>
      </c>
      <c r="B9" s="2">
        <v>3</v>
      </c>
      <c r="C9" s="5">
        <f>(B9*1)/B14</f>
        <v>0.6</v>
      </c>
      <c r="E9" s="2" t="str">
        <f>A9</f>
        <v>a) de acuerdo</v>
      </c>
      <c r="F9" s="8">
        <v>0.6</v>
      </c>
    </row>
    <row r="10" spans="1:6" x14ac:dyDescent="0.2">
      <c r="A10" s="2" t="s">
        <v>9</v>
      </c>
      <c r="B10" s="2">
        <v>0</v>
      </c>
      <c r="C10" s="5">
        <f>(B10*1)/B14</f>
        <v>0</v>
      </c>
      <c r="E10" s="2" t="str">
        <f>A10</f>
        <v>b) desacuerdo</v>
      </c>
      <c r="F10" s="8">
        <v>0</v>
      </c>
    </row>
    <row r="11" spans="1:6" x14ac:dyDescent="0.2">
      <c r="A11" s="2" t="s">
        <v>10</v>
      </c>
      <c r="B11" s="2">
        <v>2</v>
      </c>
      <c r="C11" s="5">
        <f>(B11*1)/B14</f>
        <v>0.4</v>
      </c>
      <c r="E11" s="2" t="str">
        <f>A11</f>
        <v>c) muy de acuerdo</v>
      </c>
      <c r="F11" s="8">
        <v>0.4</v>
      </c>
    </row>
    <row r="12" spans="1:6" x14ac:dyDescent="0.2">
      <c r="A12" s="2" t="s">
        <v>11</v>
      </c>
      <c r="B12" s="2">
        <v>0</v>
      </c>
      <c r="C12" s="5">
        <f>(B12*1)/B14</f>
        <v>0</v>
      </c>
      <c r="E12" s="2" t="str">
        <f>A12</f>
        <v>d) muy desacuerdo</v>
      </c>
      <c r="F12" s="8">
        <v>0</v>
      </c>
    </row>
    <row r="13" spans="1:6" x14ac:dyDescent="0.25">
      <c r="A13" s="2" t="s">
        <v>12</v>
      </c>
      <c r="B13" s="2">
        <v>0</v>
      </c>
      <c r="C13" s="5">
        <f>(B13*1)/B14</f>
        <v>0</v>
      </c>
      <c r="E13" s="2" t="str">
        <f>A13</f>
        <v>e) no lo se</v>
      </c>
      <c r="F13" s="8">
        <v>0</v>
      </c>
    </row>
    <row r="14" spans="1:6" x14ac:dyDescent="0.25">
      <c r="A14" s="3" t="s">
        <v>3</v>
      </c>
      <c r="B14" s="3">
        <f>SUM(B9:B13)</f>
        <v>5</v>
      </c>
      <c r="C14" s="4">
        <f>SUM(C9:C12)</f>
        <v>1</v>
      </c>
      <c r="E14" s="9"/>
    </row>
    <row r="20" spans="1:1" ht="14.25" customHeight="1" x14ac:dyDescent="0.25"/>
    <row r="22" spans="1:1" x14ac:dyDescent="0.25">
      <c r="A22" s="7"/>
    </row>
    <row r="23" spans="1:1" x14ac:dyDescent="0.25">
      <c r="A23" s="7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Pregunta 5</vt:lpstr>
      <vt:lpstr>Pregunta 4</vt:lpstr>
      <vt:lpstr>Pregunta 3</vt:lpstr>
      <vt:lpstr>Pregunta 2</vt:lpstr>
      <vt:lpstr>Pregunta 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52961</dc:creator>
  <cp:lastModifiedBy>PC</cp:lastModifiedBy>
  <dcterms:created xsi:type="dcterms:W3CDTF">2020-07-03T19:26:46Z</dcterms:created>
  <dcterms:modified xsi:type="dcterms:W3CDTF">2020-07-10T02:56:18Z</dcterms:modified>
</cp:coreProperties>
</file>